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<sst xmlns="http://schemas.openxmlformats.org/spreadsheetml/2006/main" count="313" uniqueCount="122">
  <si>
    <t>（単位：事業所、人）</t>
  </si>
  <si>
    <t>地　域</t>
  </si>
  <si>
    <t>総　数</t>
  </si>
  <si>
    <t>昭和29年以前</t>
  </si>
  <si>
    <t>昭和30～39年</t>
  </si>
  <si>
    <t>昭和40～49年</t>
  </si>
  <si>
    <t>昭和50～59年</t>
  </si>
  <si>
    <t>昭和60～平成6年</t>
  </si>
  <si>
    <t>平成7～11年</t>
  </si>
  <si>
    <t>平成12～16年</t>
  </si>
  <si>
    <t>平成17年以降</t>
  </si>
  <si>
    <t>不　詳</t>
  </si>
  <si>
    <t>事業所数</t>
  </si>
  <si>
    <t>従業者数</t>
  </si>
  <si>
    <t>-</t>
  </si>
  <si>
    <t>乙 部 町</t>
  </si>
  <si>
    <t>【出典】　総務省統計局「平成１８年事業所・企業統計調査」</t>
  </si>
  <si>
    <t>【摘要】　総数に公務は含まれていない。</t>
  </si>
  <si>
    <t>管内各町の開設時期別事業所数及び従業者数</t>
  </si>
  <si>
    <t>（単位：事業所、人、万円）</t>
  </si>
  <si>
    <t>総　　　数</t>
  </si>
  <si>
    <r>
      <t>0</t>
    </r>
    <r>
      <rPr>
        <sz val="10"/>
        <color indexed="8"/>
        <rFont val="ＭＳ 明朝"/>
        <family val="1"/>
      </rPr>
      <t>9</t>
    </r>
    <r>
      <rPr>
        <sz val="10"/>
        <color indexed="8"/>
        <rFont val="ＭＳ 明朝"/>
        <family val="1"/>
      </rPr>
      <t>　食料品製造業</t>
    </r>
  </si>
  <si>
    <r>
      <t>1</t>
    </r>
    <r>
      <rPr>
        <sz val="10"/>
        <color indexed="8"/>
        <rFont val="ＭＳ 明朝"/>
        <family val="1"/>
      </rPr>
      <t>0</t>
    </r>
    <r>
      <rPr>
        <sz val="10"/>
        <color indexed="8"/>
        <rFont val="ＭＳ 明朝"/>
        <family val="1"/>
      </rPr>
      <t>　飲料・飼料・たばこ製造業</t>
    </r>
  </si>
  <si>
    <r>
      <t>1</t>
    </r>
    <r>
      <rPr>
        <sz val="10"/>
        <color indexed="8"/>
        <rFont val="ＭＳ 明朝"/>
        <family val="1"/>
      </rPr>
      <t>1</t>
    </r>
    <r>
      <rPr>
        <sz val="10"/>
        <color indexed="8"/>
        <rFont val="ＭＳ 明朝"/>
        <family val="1"/>
      </rPr>
      <t>　繊維工業</t>
    </r>
  </si>
  <si>
    <r>
      <t>1</t>
    </r>
    <r>
      <rPr>
        <sz val="10"/>
        <color indexed="8"/>
        <rFont val="ＭＳ 明朝"/>
        <family val="1"/>
      </rPr>
      <t>2</t>
    </r>
    <r>
      <rPr>
        <sz val="10"/>
        <color indexed="8"/>
        <rFont val="ＭＳ 明朝"/>
        <family val="1"/>
      </rPr>
      <t>　木材・木製品製造業</t>
    </r>
  </si>
  <si>
    <r>
      <t>1</t>
    </r>
    <r>
      <rPr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　家具・装備品製造業</t>
    </r>
  </si>
  <si>
    <t>製造品出荷額等</t>
  </si>
  <si>
    <t xml:space="preserve"> </t>
  </si>
  <si>
    <t>ｘ</t>
  </si>
  <si>
    <t>-</t>
  </si>
  <si>
    <t>乙部町</t>
  </si>
  <si>
    <t>管内各町の産業中分類別事業所数・従業者数・製造品出荷額等</t>
  </si>
  <si>
    <t>21　窯業・土石製品製造業</t>
  </si>
  <si>
    <t>22　　鉄　鋼　業</t>
  </si>
  <si>
    <t>地　　域</t>
  </si>
  <si>
    <t>農林漁業</t>
  </si>
  <si>
    <t>建　設　業</t>
  </si>
  <si>
    <t>製　造　業</t>
  </si>
  <si>
    <t>情報通信業</t>
  </si>
  <si>
    <t>運輸業</t>
  </si>
  <si>
    <t>金融・保険業</t>
  </si>
  <si>
    <t>不動産業</t>
  </si>
  <si>
    <t>飲食店、宿泊業</t>
  </si>
  <si>
    <t>電気・ガス・熱供給
・水道業</t>
  </si>
  <si>
    <t>卸売・小売業</t>
  </si>
  <si>
    <t>医療、福祉</t>
  </si>
  <si>
    <t>教育、学習支援業</t>
  </si>
  <si>
    <t>複合サービス事業</t>
  </si>
  <si>
    <t>サービス業（他に分類されないもの）</t>
  </si>
  <si>
    <t>公務（他に分類されないもの）</t>
  </si>
  <si>
    <t>（再掲）非農林漁業</t>
  </si>
  <si>
    <t>民　　　　　　　　　　　　　　　　　　　　営</t>
  </si>
  <si>
    <t>(再掲)雇用者</t>
  </si>
  <si>
    <t>国、地方公共団体等</t>
  </si>
  <si>
    <t>従　　業　　者　　数</t>
  </si>
  <si>
    <t>１～４人</t>
  </si>
  <si>
    <t>５～９人</t>
  </si>
  <si>
    <t>10～19人</t>
  </si>
  <si>
    <t>20～29人</t>
  </si>
  <si>
    <t>30人以上</t>
  </si>
  <si>
    <t>派遣下請のみ</t>
  </si>
  <si>
    <t>常用雇用者</t>
  </si>
  <si>
    <t>臨　時雇用者</t>
  </si>
  <si>
    <t>事業所数</t>
  </si>
  <si>
    <t>従業者数</t>
  </si>
  <si>
    <t>うち個人   事業主等</t>
  </si>
  <si>
    <t>うち雇用者</t>
  </si>
  <si>
    <t>総　　　　　　数　
（民営＋国、地方公共団体等）</t>
  </si>
  <si>
    <t>（単位：店、人、万円）</t>
  </si>
  <si>
    <t>総　　　　数</t>
  </si>
  <si>
    <t>卸　　売　　業</t>
  </si>
  <si>
    <t>小　　売　　業</t>
  </si>
  <si>
    <t>各種商品小売業</t>
  </si>
  <si>
    <t>織物・衣服・身の回り品小売業</t>
  </si>
  <si>
    <t>商店数</t>
  </si>
  <si>
    <t>年間商品販売額</t>
  </si>
  <si>
    <t>飲食料品小売業</t>
  </si>
  <si>
    <t>自動車・自転車小売業</t>
  </si>
  <si>
    <t>家具・じゅう器・機械器具小売業</t>
  </si>
  <si>
    <t>その他の小売業</t>
  </si>
  <si>
    <t>【出典】　経済産業省「平成１９年商業統計調査」</t>
  </si>
  <si>
    <t>　　商　　　　　　　　　店　　　　　　　　　数</t>
  </si>
  <si>
    <t>年間商品</t>
  </si>
  <si>
    <t>その他の</t>
  </si>
  <si>
    <t>商品手持額</t>
  </si>
  <si>
    <t>売場面積</t>
  </si>
  <si>
    <t>総数</t>
  </si>
  <si>
    <t>組織経営</t>
  </si>
  <si>
    <r>
      <t xml:space="preserve">従　　　　業　　　　者　　　　規　　　　模　 </t>
    </r>
    <r>
      <rPr>
        <sz val="12"/>
        <color indexed="8"/>
        <rFont val="ＭＳ 明朝"/>
        <family val="1"/>
      </rPr>
      <t xml:space="preserve"> 　　</t>
    </r>
    <r>
      <rPr>
        <sz val="12"/>
        <color indexed="8"/>
        <rFont val="ＭＳ 明朝"/>
        <family val="1"/>
      </rPr>
      <t>別</t>
    </r>
  </si>
  <si>
    <t>販売額</t>
  </si>
  <si>
    <t>収入額</t>
  </si>
  <si>
    <t>法人</t>
  </si>
  <si>
    <t>個人</t>
  </si>
  <si>
    <t>１～２人</t>
  </si>
  <si>
    <t>３～４人</t>
  </si>
  <si>
    <t>30～49人</t>
  </si>
  <si>
    <t>50人以上</t>
  </si>
  <si>
    <t>（人）</t>
  </si>
  <si>
    <t>（万円）</t>
  </si>
  <si>
    <t>（㎡）</t>
  </si>
  <si>
    <t>【出典】　経済産業省「平成１９年商業統計調査」</t>
  </si>
  <si>
    <t>地　域</t>
  </si>
  <si>
    <t>【調査日（年）】　平成１８年１０月１日現在</t>
  </si>
  <si>
    <t>産業大分類別事業所数及び従業者数</t>
  </si>
  <si>
    <t>経営組織別・従業者規模別事業所数及び従業者数</t>
  </si>
  <si>
    <t>【調査日（年）】　平成１８年１０月１日現在</t>
  </si>
  <si>
    <t>産業分類別商店数・従業者数・年間商品販売額</t>
  </si>
  <si>
    <t>【調査日（年）】　平成１９年６月１日現在</t>
  </si>
  <si>
    <t>商店数・従業者数・年間商品販売額等</t>
  </si>
  <si>
    <t>檜山管内</t>
  </si>
  <si>
    <t>29　電気機械器具製造業</t>
  </si>
  <si>
    <t>【出典】　総務省統計局「平成２１年経済センサス-基本調査」</t>
  </si>
  <si>
    <t>【調査日（年）】　平成２１年７月１日</t>
  </si>
  <si>
    <t>専門・技術サービス業,学術研究</t>
  </si>
  <si>
    <t>鉱業,採石業,砂利採取業</t>
  </si>
  <si>
    <t>生活関連サービス業,娯楽業</t>
  </si>
  <si>
    <t>-</t>
  </si>
  <si>
    <t>32　その他の製造業</t>
  </si>
  <si>
    <t>【出典】　経済産業省「平成２４年経済センサス-活動調査」</t>
  </si>
  <si>
    <t>15　印刷・同関連業</t>
  </si>
  <si>
    <t>18　プラスチック製品製造業</t>
  </si>
  <si>
    <t>【調査日（年）】　平成２４年２月１日現在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</si>
</sst>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8"/>
      <color indexed="8"/>
      <name val="ＭＳ ゴシック"/>
      <family val="3"/>
    </font>
    <font>
      <sz val="6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sz val="14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sz val="16"/>
      <color indexed="8"/>
      <name val="ＭＳ ゴシック"/>
      <family val="3"/>
    </font>
    <font>
      <sz val="16"/>
      <color indexed="8"/>
      <name val="ＭＳ 明朝"/>
      <family val="1"/>
    </font>
    <font>
      <sz val="16"/>
      <color indexed="8"/>
      <name val="MS Sans Serif"/>
      <family val="2"/>
    </font>
    <font>
      <sz val="11"/>
      <color indexed="8"/>
      <name val="ＭＳ 明朝"/>
      <family val="1"/>
    </font>
    <font>
      <sz val="10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/>
      <top style="medium">
        <color indexed="8"/>
      </top>
      <bottom style="hair">
        <color indexed="8"/>
      </bottom>
    </border>
    <border>
      <left style="thin"/>
      <right style="medium"/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/>
      <top style="hair">
        <color indexed="8"/>
      </top>
      <bottom style="medium">
        <color indexed="8"/>
      </bottom>
    </border>
    <border>
      <left style="thin"/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medium">
        <color indexed="8"/>
      </left>
      <right style="thin">
        <color indexed="8"/>
      </right>
      <top style="hair"/>
      <bottom style="medium">
        <color indexed="8"/>
      </bottom>
    </border>
    <border>
      <left style="thin">
        <color indexed="8"/>
      </left>
      <right>
        <color indexed="63"/>
      </right>
      <top style="hair"/>
      <bottom style="medium">
        <color indexed="8"/>
      </bottom>
    </border>
    <border>
      <left style="thin">
        <color indexed="8"/>
      </left>
      <right style="thin">
        <color indexed="8"/>
      </right>
      <top style="hair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double"/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medium"/>
      <top style="thin"/>
      <bottom style="hair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double">
        <color indexed="8"/>
      </right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329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3" fillId="0" borderId="0" xfId="60" applyFont="1" applyAlignment="1">
      <alignment/>
      <protection/>
    </xf>
    <xf numFmtId="0" fontId="4" fillId="0" borderId="0" xfId="60" applyFont="1" applyAlignment="1">
      <alignment horizontal="right" vertical="center"/>
      <protection/>
    </xf>
    <xf numFmtId="0" fontId="3" fillId="0" borderId="0" xfId="60" applyNumberFormat="1" applyFont="1" applyAlignment="1">
      <alignment horizontal="centerContinuous" vertical="center"/>
      <protection/>
    </xf>
    <xf numFmtId="0" fontId="4" fillId="0" borderId="0" xfId="60" applyFont="1" applyBorder="1" applyAlignment="1">
      <alignment horizontal="right"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distributed" vertical="center"/>
      <protection/>
    </xf>
    <xf numFmtId="0" fontId="3" fillId="0" borderId="12" xfId="60" applyFont="1" applyBorder="1" applyAlignment="1">
      <alignment horizontal="distributed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distributed" vertical="top"/>
      <protection/>
    </xf>
    <xf numFmtId="0" fontId="3" fillId="0" borderId="14" xfId="60" applyFont="1" applyBorder="1" applyAlignment="1">
      <alignment horizontal="distributed" vertical="top"/>
      <protection/>
    </xf>
    <xf numFmtId="0" fontId="3" fillId="0" borderId="15" xfId="60" applyFont="1" applyBorder="1" applyAlignment="1">
      <alignment horizontal="center" vertical="center" wrapText="1"/>
      <protection/>
    </xf>
    <xf numFmtId="0" fontId="2" fillId="0" borderId="16" xfId="60" applyBorder="1" applyAlignment="1">
      <alignment horizontal="center" vertical="center"/>
      <protection/>
    </xf>
    <xf numFmtId="0" fontId="5" fillId="0" borderId="17" xfId="60" applyFont="1" applyBorder="1" applyAlignment="1">
      <alignment horizontal="distributed" vertical="top"/>
      <protection/>
    </xf>
    <xf numFmtId="0" fontId="5" fillId="0" borderId="18" xfId="60" applyFont="1" applyBorder="1" applyAlignment="1">
      <alignment horizontal="distributed" vertical="top"/>
      <protection/>
    </xf>
    <xf numFmtId="0" fontId="5" fillId="0" borderId="19" xfId="60" applyFont="1" applyBorder="1" applyAlignment="1">
      <alignment horizontal="distributed"/>
      <protection/>
    </xf>
    <xf numFmtId="3" fontId="5" fillId="0" borderId="19" xfId="60" applyNumberFormat="1" applyFont="1" applyBorder="1" applyAlignment="1">
      <alignment/>
      <protection/>
    </xf>
    <xf numFmtId="3" fontId="5" fillId="0" borderId="20" xfId="60" applyNumberFormat="1" applyFont="1" applyBorder="1" applyAlignment="1">
      <alignment/>
      <protection/>
    </xf>
    <xf numFmtId="3" fontId="5" fillId="0" borderId="21" xfId="60" applyNumberFormat="1" applyFont="1" applyBorder="1" applyAlignment="1">
      <alignment/>
      <protection/>
    </xf>
    <xf numFmtId="0" fontId="5" fillId="0" borderId="22" xfId="60" applyFont="1" applyBorder="1" applyAlignment="1">
      <alignment horizontal="distributed" vertical="top"/>
      <protection/>
    </xf>
    <xf numFmtId="3" fontId="5" fillId="0" borderId="22" xfId="60" applyNumberFormat="1" applyFont="1" applyBorder="1" applyAlignment="1">
      <alignment vertical="top"/>
      <protection/>
    </xf>
    <xf numFmtId="3" fontId="5" fillId="0" borderId="23" xfId="60" applyNumberFormat="1" applyFont="1" applyBorder="1" applyAlignment="1">
      <alignment vertical="top"/>
      <protection/>
    </xf>
    <xf numFmtId="3" fontId="5" fillId="0" borderId="24" xfId="60" applyNumberFormat="1" applyFont="1" applyBorder="1" applyAlignment="1">
      <alignment vertical="top"/>
      <protection/>
    </xf>
    <xf numFmtId="0" fontId="3" fillId="0" borderId="25" xfId="60" applyFont="1" applyBorder="1" applyAlignment="1">
      <alignment horizontal="distributed"/>
      <protection/>
    </xf>
    <xf numFmtId="3" fontId="3" fillId="0" borderId="25" xfId="60" applyNumberFormat="1" applyFont="1" applyBorder="1" applyAlignment="1">
      <alignment/>
      <protection/>
    </xf>
    <xf numFmtId="3" fontId="3" fillId="0" borderId="26" xfId="60" applyNumberFormat="1" applyFont="1" applyBorder="1" applyAlignment="1">
      <alignment horizontal="right"/>
      <protection/>
    </xf>
    <xf numFmtId="3" fontId="3" fillId="0" borderId="27" xfId="60" applyNumberFormat="1" applyFont="1" applyBorder="1" applyAlignment="1">
      <alignment horizontal="right"/>
      <protection/>
    </xf>
    <xf numFmtId="0" fontId="3" fillId="0" borderId="28" xfId="60" applyFont="1" applyBorder="1" applyAlignment="1">
      <alignment horizontal="distributed" vertical="top"/>
      <protection/>
    </xf>
    <xf numFmtId="3" fontId="3" fillId="0" borderId="28" xfId="60" applyNumberFormat="1" applyFont="1" applyBorder="1" applyAlignment="1">
      <alignment vertical="top"/>
      <protection/>
    </xf>
    <xf numFmtId="3" fontId="3" fillId="0" borderId="29" xfId="60" applyNumberFormat="1" applyFont="1" applyBorder="1" applyAlignment="1">
      <alignment horizontal="right" vertical="top"/>
      <protection/>
    </xf>
    <xf numFmtId="3" fontId="3" fillId="0" borderId="30" xfId="60" applyNumberFormat="1" applyFont="1" applyBorder="1" applyAlignment="1">
      <alignment horizontal="right"/>
      <protection/>
    </xf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/>
    </xf>
    <xf numFmtId="0" fontId="10" fillId="33" borderId="31" xfId="0" applyFont="1" applyFill="1" applyBorder="1" applyAlignment="1">
      <alignment horizontal="distributed" vertical="center"/>
    </xf>
    <xf numFmtId="0" fontId="10" fillId="33" borderId="12" xfId="0" applyNumberFormat="1" applyFont="1" applyFill="1" applyBorder="1" applyAlignment="1">
      <alignment horizontal="centerContinuous" vertical="center"/>
    </xf>
    <xf numFmtId="0" fontId="10" fillId="33" borderId="11" xfId="0" applyNumberFormat="1" applyFont="1" applyFill="1" applyBorder="1" applyAlignment="1">
      <alignment horizontal="centerContinuous" vertical="center"/>
    </xf>
    <xf numFmtId="0" fontId="10" fillId="33" borderId="32" xfId="0" applyNumberFormat="1" applyFont="1" applyFill="1" applyBorder="1" applyAlignment="1">
      <alignment horizontal="centerContinuous" vertical="center"/>
    </xf>
    <xf numFmtId="0" fontId="11" fillId="33" borderId="11" xfId="0" applyNumberFormat="1" applyFont="1" applyFill="1" applyBorder="1" applyAlignment="1">
      <alignment horizontal="centerContinuous" vertical="center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0" fillId="33" borderId="34" xfId="0" applyFont="1" applyFill="1" applyBorder="1" applyAlignment="1">
      <alignment horizontal="distributed" vertical="center"/>
    </xf>
    <xf numFmtId="0" fontId="4" fillId="0" borderId="11" xfId="0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10" fillId="33" borderId="35" xfId="0" applyFont="1" applyFill="1" applyBorder="1" applyAlignment="1">
      <alignment horizontal="distributed" vertical="center"/>
    </xf>
    <xf numFmtId="0" fontId="4" fillId="0" borderId="36" xfId="0" applyFont="1" applyBorder="1" applyAlignment="1">
      <alignment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distributed" vertical="center"/>
    </xf>
    <xf numFmtId="3" fontId="10" fillId="33" borderId="39" xfId="0" applyNumberFormat="1" applyFont="1" applyFill="1" applyBorder="1" applyAlignment="1">
      <alignment vertical="center"/>
    </xf>
    <xf numFmtId="0" fontId="10" fillId="33" borderId="40" xfId="0" applyNumberFormat="1" applyFont="1" applyFill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5" fillId="33" borderId="41" xfId="0" applyFont="1" applyFill="1" applyBorder="1" applyAlignment="1">
      <alignment horizontal="distributed" vertical="center"/>
    </xf>
    <xf numFmtId="0" fontId="3" fillId="0" borderId="11" xfId="0" applyFont="1" applyBorder="1" applyAlignment="1">
      <alignment/>
    </xf>
    <xf numFmtId="0" fontId="15" fillId="33" borderId="11" xfId="0" applyNumberFormat="1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59" fillId="0" borderId="0" xfId="0" applyFont="1" applyAlignment="1">
      <alignment vertical="center"/>
    </xf>
    <xf numFmtId="0" fontId="12" fillId="33" borderId="42" xfId="0" applyFont="1" applyFill="1" applyBorder="1" applyAlignment="1">
      <alignment horizontal="distributed" vertical="center"/>
    </xf>
    <xf numFmtId="3" fontId="12" fillId="33" borderId="43" xfId="0" applyNumberFormat="1" applyFont="1" applyFill="1" applyBorder="1" applyAlignment="1">
      <alignment vertical="center"/>
    </xf>
    <xf numFmtId="3" fontId="12" fillId="33" borderId="43" xfId="0" applyNumberFormat="1" applyFont="1" applyFill="1" applyBorder="1" applyAlignment="1">
      <alignment horizontal="right" vertical="center"/>
    </xf>
    <xf numFmtId="3" fontId="10" fillId="33" borderId="43" xfId="0" applyNumberFormat="1" applyFont="1" applyFill="1" applyBorder="1" applyAlignment="1">
      <alignment horizontal="right" vertical="center"/>
    </xf>
    <xf numFmtId="0" fontId="10" fillId="33" borderId="44" xfId="0" applyFont="1" applyFill="1" applyBorder="1" applyAlignment="1">
      <alignment horizontal="distributed" vertical="center"/>
    </xf>
    <xf numFmtId="3" fontId="10" fillId="33" borderId="45" xfId="0" applyNumberFormat="1" applyFont="1" applyFill="1" applyBorder="1" applyAlignment="1">
      <alignment vertical="center"/>
    </xf>
    <xf numFmtId="3" fontId="10" fillId="33" borderId="45" xfId="0" applyNumberFormat="1" applyFont="1" applyFill="1" applyBorder="1" applyAlignment="1">
      <alignment horizontal="right" vertical="center"/>
    </xf>
    <xf numFmtId="3" fontId="10" fillId="33" borderId="46" xfId="0" applyNumberFormat="1" applyFont="1" applyFill="1" applyBorder="1" applyAlignment="1">
      <alignment horizontal="right" vertical="center"/>
    </xf>
    <xf numFmtId="3" fontId="12" fillId="33" borderId="47" xfId="0" applyNumberFormat="1" applyFont="1" applyFill="1" applyBorder="1" applyAlignment="1">
      <alignment vertical="center"/>
    </xf>
    <xf numFmtId="0" fontId="15" fillId="33" borderId="44" xfId="0" applyFont="1" applyFill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60" fillId="0" borderId="0" xfId="0" applyFont="1" applyAlignment="1">
      <alignment vertical="center"/>
    </xf>
    <xf numFmtId="0" fontId="12" fillId="33" borderId="48" xfId="0" applyFont="1" applyFill="1" applyBorder="1" applyAlignment="1">
      <alignment horizontal="distributed" vertical="center"/>
    </xf>
    <xf numFmtId="3" fontId="15" fillId="33" borderId="25" xfId="0" applyNumberFormat="1" applyFont="1" applyFill="1" applyBorder="1" applyAlignment="1">
      <alignment horizontal="right" vertical="center"/>
    </xf>
    <xf numFmtId="3" fontId="15" fillId="33" borderId="49" xfId="0" applyNumberFormat="1" applyFont="1" applyFill="1" applyBorder="1" applyAlignment="1">
      <alignment horizontal="right" vertical="center"/>
    </xf>
    <xf numFmtId="3" fontId="16" fillId="33" borderId="25" xfId="0" applyNumberFormat="1" applyFont="1" applyFill="1" applyBorder="1" applyAlignment="1">
      <alignment vertical="center"/>
    </xf>
    <xf numFmtId="0" fontId="10" fillId="33" borderId="50" xfId="0" applyFont="1" applyFill="1" applyBorder="1" applyAlignment="1">
      <alignment horizontal="distributed" vertical="center"/>
    </xf>
    <xf numFmtId="3" fontId="15" fillId="33" borderId="28" xfId="0" applyNumberFormat="1" applyFont="1" applyFill="1" applyBorder="1" applyAlignment="1">
      <alignment horizontal="right" vertical="center"/>
    </xf>
    <xf numFmtId="0" fontId="18" fillId="33" borderId="0" xfId="0" applyFont="1" applyFill="1" applyAlignment="1">
      <alignment vertical="center"/>
    </xf>
    <xf numFmtId="0" fontId="20" fillId="34" borderId="0" xfId="0" applyFont="1" applyFill="1" applyAlignment="1">
      <alignment/>
    </xf>
    <xf numFmtId="0" fontId="18" fillId="33" borderId="0" xfId="0" applyFont="1" applyFill="1" applyBorder="1" applyAlignment="1">
      <alignment vertical="center"/>
    </xf>
    <xf numFmtId="0" fontId="19" fillId="33" borderId="0" xfId="0" applyFont="1" applyFill="1" applyAlignment="1">
      <alignment horizontal="right" vertical="center"/>
    </xf>
    <xf numFmtId="0" fontId="19" fillId="33" borderId="0" xfId="0" applyFont="1" applyFill="1" applyBorder="1" applyAlignment="1">
      <alignment horizontal="right" vertical="center"/>
    </xf>
    <xf numFmtId="0" fontId="19" fillId="33" borderId="0" xfId="0" applyNumberFormat="1" applyFont="1" applyFill="1" applyAlignment="1">
      <alignment horizontal="centerContinuous" vertical="center"/>
    </xf>
    <xf numFmtId="0" fontId="20" fillId="34" borderId="11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19" fillId="34" borderId="0" xfId="0" applyFont="1" applyFill="1" applyAlignment="1">
      <alignment vertical="center"/>
    </xf>
    <xf numFmtId="0" fontId="19" fillId="34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22" fillId="34" borderId="0" xfId="0" applyFont="1" applyFill="1" applyAlignment="1">
      <alignment/>
    </xf>
    <xf numFmtId="0" fontId="10" fillId="33" borderId="51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52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/>
    </xf>
    <xf numFmtId="0" fontId="12" fillId="33" borderId="51" xfId="0" applyFont="1" applyFill="1" applyBorder="1" applyAlignment="1">
      <alignment horizontal="distributed" vertical="center"/>
    </xf>
    <xf numFmtId="3" fontId="12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53" xfId="0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 horizontal="distributed" vertical="center"/>
    </xf>
    <xf numFmtId="0" fontId="12" fillId="33" borderId="55" xfId="0" applyFont="1" applyFill="1" applyBorder="1" applyAlignment="1">
      <alignment horizontal="distributed" vertical="center"/>
    </xf>
    <xf numFmtId="3" fontId="12" fillId="33" borderId="55" xfId="0" applyNumberFormat="1" applyFont="1" applyFill="1" applyBorder="1" applyAlignment="1">
      <alignment vertical="center"/>
    </xf>
    <xf numFmtId="0" fontId="10" fillId="33" borderId="56" xfId="0" applyFont="1" applyFill="1" applyBorder="1" applyAlignment="1">
      <alignment horizontal="distributed" vertical="center"/>
    </xf>
    <xf numFmtId="0" fontId="10" fillId="33" borderId="57" xfId="0" applyFont="1" applyFill="1" applyBorder="1" applyAlignment="1">
      <alignment horizontal="distributed" vertical="center"/>
    </xf>
    <xf numFmtId="3" fontId="12" fillId="33" borderId="57" xfId="0" applyNumberFormat="1" applyFont="1" applyFill="1" applyBorder="1" applyAlignment="1">
      <alignment vertical="center"/>
    </xf>
    <xf numFmtId="0" fontId="10" fillId="33" borderId="58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10" fillId="33" borderId="0" xfId="0" applyFont="1" applyFill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15" fillId="33" borderId="0" xfId="0" applyNumberFormat="1" applyFont="1" applyFill="1" applyAlignment="1">
      <alignment horizontal="centerContinuous" vertical="center"/>
    </xf>
    <xf numFmtId="0" fontId="15" fillId="33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0" fillId="33" borderId="60" xfId="0" applyFont="1" applyFill="1" applyBorder="1" applyAlignment="1">
      <alignment horizontal="center" vertical="center"/>
    </xf>
    <xf numFmtId="0" fontId="10" fillId="34" borderId="0" xfId="0" applyFont="1" applyFill="1" applyAlignment="1">
      <alignment vertical="center"/>
    </xf>
    <xf numFmtId="0" fontId="10" fillId="34" borderId="0" xfId="0" applyFont="1" applyFill="1" applyBorder="1" applyAlignment="1">
      <alignment vertical="center"/>
    </xf>
    <xf numFmtId="0" fontId="10" fillId="33" borderId="61" xfId="0" applyFont="1" applyFill="1" applyBorder="1" applyAlignment="1">
      <alignment horizontal="center" vertical="center"/>
    </xf>
    <xf numFmtId="0" fontId="10" fillId="33" borderId="62" xfId="0" applyFont="1" applyFill="1" applyBorder="1" applyAlignment="1">
      <alignment horizontal="center" vertical="center"/>
    </xf>
    <xf numFmtId="3" fontId="16" fillId="33" borderId="55" xfId="0" applyNumberFormat="1" applyFont="1" applyFill="1" applyBorder="1" applyAlignment="1">
      <alignment vertical="center"/>
    </xf>
    <xf numFmtId="3" fontId="16" fillId="33" borderId="26" xfId="0" applyNumberFormat="1" applyFont="1" applyFill="1" applyBorder="1" applyAlignment="1">
      <alignment vertical="center"/>
    </xf>
    <xf numFmtId="3" fontId="16" fillId="33" borderId="63" xfId="0" applyNumberFormat="1" applyFont="1" applyFill="1" applyBorder="1" applyAlignment="1">
      <alignment vertical="center"/>
    </xf>
    <xf numFmtId="3" fontId="16" fillId="33" borderId="64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Continuous" vertical="center" wrapText="1"/>
    </xf>
    <xf numFmtId="0" fontId="10" fillId="33" borderId="11" xfId="0" applyNumberFormat="1" applyFont="1" applyFill="1" applyBorder="1" applyAlignment="1">
      <alignment horizontal="centerContinuous" vertical="center" wrapText="1"/>
    </xf>
    <xf numFmtId="3" fontId="15" fillId="33" borderId="28" xfId="0" applyNumberFormat="1" applyFont="1" applyFill="1" applyBorder="1" applyAlignment="1">
      <alignment vertical="center"/>
    </xf>
    <xf numFmtId="3" fontId="15" fillId="33" borderId="65" xfId="0" applyNumberFormat="1" applyFont="1" applyFill="1" applyBorder="1" applyAlignment="1">
      <alignment vertical="center"/>
    </xf>
    <xf numFmtId="3" fontId="15" fillId="33" borderId="29" xfId="0" applyNumberFormat="1" applyFont="1" applyFill="1" applyBorder="1" applyAlignment="1">
      <alignment vertical="center"/>
    </xf>
    <xf numFmtId="3" fontId="16" fillId="33" borderId="29" xfId="0" applyNumberFormat="1" applyFont="1" applyFill="1" applyBorder="1" applyAlignment="1">
      <alignment vertical="center"/>
    </xf>
    <xf numFmtId="3" fontId="16" fillId="33" borderId="66" xfId="0" applyNumberFormat="1" applyFont="1" applyFill="1" applyBorder="1" applyAlignment="1">
      <alignment vertical="center"/>
    </xf>
    <xf numFmtId="3" fontId="15" fillId="33" borderId="57" xfId="0" applyNumberFormat="1" applyFont="1" applyFill="1" applyBorder="1" applyAlignment="1">
      <alignment vertical="center"/>
    </xf>
    <xf numFmtId="3" fontId="15" fillId="33" borderId="67" xfId="0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15" fillId="33" borderId="0" xfId="0" applyFont="1" applyFill="1" applyBorder="1" applyAlignment="1">
      <alignment vertical="center"/>
    </xf>
    <xf numFmtId="0" fontId="22" fillId="34" borderId="0" xfId="0" applyNumberFormat="1" applyFont="1" applyFill="1" applyAlignment="1">
      <alignment horizontal="centerContinuous"/>
    </xf>
    <xf numFmtId="0" fontId="10" fillId="33" borderId="10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vertical="center"/>
    </xf>
    <xf numFmtId="0" fontId="10" fillId="33" borderId="33" xfId="0" applyNumberFormat="1" applyFont="1" applyFill="1" applyBorder="1" applyAlignment="1">
      <alignment horizontal="centerContinuous" vertical="center"/>
    </xf>
    <xf numFmtId="0" fontId="10" fillId="33" borderId="58" xfId="0" applyNumberFormat="1" applyFont="1" applyFill="1" applyBorder="1" applyAlignment="1">
      <alignment horizontal="centerContinuous" vertical="center"/>
    </xf>
    <xf numFmtId="0" fontId="10" fillId="33" borderId="61" xfId="0" applyNumberFormat="1" applyFont="1" applyFill="1" applyBorder="1" applyAlignment="1">
      <alignment horizontal="centerContinuous" vertical="center"/>
    </xf>
    <xf numFmtId="0" fontId="10" fillId="33" borderId="68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distributed" vertical="center"/>
    </xf>
    <xf numFmtId="3" fontId="10" fillId="33" borderId="69" xfId="0" applyNumberFormat="1" applyFont="1" applyFill="1" applyBorder="1" applyAlignment="1">
      <alignment vertical="center"/>
    </xf>
    <xf numFmtId="3" fontId="10" fillId="33" borderId="70" xfId="0" applyNumberFormat="1" applyFont="1" applyFill="1" applyBorder="1" applyAlignment="1">
      <alignment vertical="center"/>
    </xf>
    <xf numFmtId="0" fontId="10" fillId="33" borderId="71" xfId="0" applyFont="1" applyFill="1" applyBorder="1" applyAlignment="1">
      <alignment vertical="center"/>
    </xf>
    <xf numFmtId="0" fontId="10" fillId="33" borderId="72" xfId="0" applyFont="1" applyFill="1" applyBorder="1" applyAlignment="1">
      <alignment vertical="center"/>
    </xf>
    <xf numFmtId="0" fontId="10" fillId="33" borderId="72" xfId="0" applyFont="1" applyFill="1" applyBorder="1" applyAlignment="1">
      <alignment horizontal="center" vertical="center"/>
    </xf>
    <xf numFmtId="0" fontId="10" fillId="33" borderId="73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distributed" vertical="center"/>
    </xf>
    <xf numFmtId="3" fontId="10" fillId="33" borderId="14" xfId="0" applyNumberFormat="1" applyFont="1" applyFill="1" applyBorder="1" applyAlignment="1">
      <alignment vertical="center"/>
    </xf>
    <xf numFmtId="3" fontId="12" fillId="33" borderId="39" xfId="0" applyNumberFormat="1" applyFont="1" applyFill="1" applyBorder="1" applyAlignment="1">
      <alignment vertical="center"/>
    </xf>
    <xf numFmtId="41" fontId="10" fillId="33" borderId="39" xfId="0" applyNumberFormat="1" applyFont="1" applyFill="1" applyBorder="1" applyAlignment="1">
      <alignment vertical="center"/>
    </xf>
    <xf numFmtId="0" fontId="12" fillId="33" borderId="74" xfId="0" applyFont="1" applyFill="1" applyBorder="1" applyAlignment="1">
      <alignment horizontal="distributed" vertical="center"/>
    </xf>
    <xf numFmtId="0" fontId="12" fillId="33" borderId="75" xfId="0" applyFont="1" applyFill="1" applyBorder="1" applyAlignment="1">
      <alignment horizontal="distributed" vertical="center"/>
    </xf>
    <xf numFmtId="3" fontId="12" fillId="33" borderId="75" xfId="0" applyNumberFormat="1" applyFont="1" applyFill="1" applyBorder="1" applyAlignment="1">
      <alignment vertical="center"/>
    </xf>
    <xf numFmtId="3" fontId="12" fillId="33" borderId="76" xfId="0" applyNumberFormat="1" applyFont="1" applyFill="1" applyBorder="1" applyAlignment="1">
      <alignment vertical="center"/>
    </xf>
    <xf numFmtId="3" fontId="12" fillId="33" borderId="77" xfId="0" applyNumberFormat="1" applyFont="1" applyFill="1" applyBorder="1" applyAlignment="1">
      <alignment vertical="center"/>
    </xf>
    <xf numFmtId="3" fontId="12" fillId="33" borderId="78" xfId="0" applyNumberFormat="1" applyFont="1" applyFill="1" applyBorder="1" applyAlignment="1">
      <alignment vertical="center"/>
    </xf>
    <xf numFmtId="3" fontId="10" fillId="33" borderId="57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>
      <alignment horizontal="centerContinuous"/>
    </xf>
    <xf numFmtId="0" fontId="10" fillId="33" borderId="79" xfId="0" applyNumberFormat="1" applyFont="1" applyFill="1" applyBorder="1" applyAlignment="1">
      <alignment horizontal="centerContinuous" vertical="center"/>
    </xf>
    <xf numFmtId="0" fontId="10" fillId="33" borderId="80" xfId="0" applyNumberFormat="1" applyFont="1" applyFill="1" applyBorder="1" applyAlignment="1">
      <alignment horizontal="centerContinuous" vertical="center"/>
    </xf>
    <xf numFmtId="3" fontId="12" fillId="0" borderId="81" xfId="0" applyNumberFormat="1" applyFont="1" applyFill="1" applyBorder="1" applyAlignment="1">
      <alignment vertical="center"/>
    </xf>
    <xf numFmtId="3" fontId="12" fillId="0" borderId="82" xfId="0" applyNumberFormat="1" applyFont="1" applyFill="1" applyBorder="1" applyAlignment="1">
      <alignment vertical="center"/>
    </xf>
    <xf numFmtId="3" fontId="12" fillId="0" borderId="83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84" xfId="0" applyNumberFormat="1" applyFont="1" applyFill="1" applyBorder="1" applyAlignment="1">
      <alignment vertical="center"/>
    </xf>
    <xf numFmtId="0" fontId="10" fillId="34" borderId="11" xfId="0" applyFont="1" applyFill="1" applyBorder="1" applyAlignment="1">
      <alignment/>
    </xf>
    <xf numFmtId="0" fontId="10" fillId="34" borderId="0" xfId="0" applyFont="1" applyFill="1" applyAlignment="1">
      <alignment/>
    </xf>
    <xf numFmtId="0" fontId="10" fillId="34" borderId="0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12" fillId="34" borderId="0" xfId="0" applyFont="1" applyFill="1" applyAlignment="1">
      <alignment/>
    </xf>
    <xf numFmtId="0" fontId="59" fillId="0" borderId="0" xfId="0" applyFont="1" applyAlignment="1">
      <alignment vertical="center" wrapText="1"/>
    </xf>
    <xf numFmtId="0" fontId="10" fillId="33" borderId="71" xfId="0" applyFont="1" applyFill="1" applyBorder="1" applyAlignment="1">
      <alignment horizontal="center" vertical="center" wrapText="1"/>
    </xf>
    <xf numFmtId="0" fontId="10" fillId="33" borderId="72" xfId="0" applyFont="1" applyFill="1" applyBorder="1" applyAlignment="1">
      <alignment horizontal="center" vertical="center" wrapText="1"/>
    </xf>
    <xf numFmtId="0" fontId="10" fillId="33" borderId="85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86" xfId="0" applyFont="1" applyFill="1" applyBorder="1" applyAlignment="1">
      <alignment horizontal="center" vertical="center" wrapText="1"/>
    </xf>
    <xf numFmtId="0" fontId="10" fillId="33" borderId="8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88" xfId="0" applyFont="1" applyFill="1" applyBorder="1" applyAlignment="1">
      <alignment horizontal="center" vertical="center" wrapText="1"/>
    </xf>
    <xf numFmtId="0" fontId="10" fillId="33" borderId="89" xfId="0" applyFont="1" applyFill="1" applyBorder="1" applyAlignment="1">
      <alignment horizontal="center" vertical="center" wrapText="1"/>
    </xf>
    <xf numFmtId="0" fontId="10" fillId="33" borderId="90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wrapText="1"/>
    </xf>
    <xf numFmtId="3" fontId="10" fillId="0" borderId="28" xfId="0" applyNumberFormat="1" applyFont="1" applyFill="1" applyBorder="1" applyAlignment="1">
      <alignment vertical="center"/>
    </xf>
    <xf numFmtId="3" fontId="10" fillId="0" borderId="65" xfId="0" applyNumberFormat="1" applyFont="1" applyFill="1" applyBorder="1" applyAlignment="1">
      <alignment vertical="center"/>
    </xf>
    <xf numFmtId="3" fontId="10" fillId="0" borderId="91" xfId="0" applyNumberFormat="1" applyFont="1" applyFill="1" applyBorder="1" applyAlignment="1">
      <alignment vertical="center"/>
    </xf>
    <xf numFmtId="3" fontId="10" fillId="0" borderId="28" xfId="0" applyNumberFormat="1" applyFont="1" applyFill="1" applyBorder="1" applyAlignment="1">
      <alignment horizontal="right" vertical="center"/>
    </xf>
    <xf numFmtId="3" fontId="10" fillId="0" borderId="67" xfId="0" applyNumberFormat="1" applyFont="1" applyFill="1" applyBorder="1" applyAlignment="1">
      <alignment vertical="center"/>
    </xf>
    <xf numFmtId="3" fontId="10" fillId="0" borderId="65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5" fillId="33" borderId="31" xfId="0" applyFont="1" applyFill="1" applyBorder="1" applyAlignment="1">
      <alignment vertical="center"/>
    </xf>
    <xf numFmtId="0" fontId="10" fillId="34" borderId="11" xfId="0" applyNumberFormat="1" applyFont="1" applyFill="1" applyBorder="1" applyAlignment="1">
      <alignment horizontal="centerContinuous" vertical="center"/>
    </xf>
    <xf numFmtId="0" fontId="15" fillId="33" borderId="12" xfId="0" applyFont="1" applyFill="1" applyBorder="1" applyAlignment="1">
      <alignment horizontal="center" vertical="center"/>
    </xf>
    <xf numFmtId="0" fontId="15" fillId="0" borderId="92" xfId="0" applyFont="1" applyBorder="1" applyAlignment="1">
      <alignment horizontal="center" vertical="center" shrinkToFit="1"/>
    </xf>
    <xf numFmtId="0" fontId="15" fillId="33" borderId="93" xfId="0" applyFont="1" applyFill="1" applyBorder="1" applyAlignment="1">
      <alignment horizontal="center" vertical="center"/>
    </xf>
    <xf numFmtId="0" fontId="15" fillId="33" borderId="52" xfId="0" applyFont="1" applyFill="1" applyBorder="1" applyAlignment="1">
      <alignment horizontal="center" vertical="center"/>
    </xf>
    <xf numFmtId="0" fontId="15" fillId="33" borderId="33" xfId="0" applyNumberFormat="1" applyFont="1" applyFill="1" applyBorder="1" applyAlignment="1">
      <alignment horizontal="centerContinuous" vertical="center"/>
    </xf>
    <xf numFmtId="0" fontId="15" fillId="33" borderId="58" xfId="0" applyNumberFormat="1" applyFont="1" applyFill="1" applyBorder="1" applyAlignment="1">
      <alignment horizontal="centerContinuous" vertical="center"/>
    </xf>
    <xf numFmtId="0" fontId="10" fillId="34" borderId="58" xfId="0" applyNumberFormat="1" applyFont="1" applyFill="1" applyBorder="1" applyAlignment="1">
      <alignment horizontal="centerContinuous" vertical="center"/>
    </xf>
    <xf numFmtId="0" fontId="15" fillId="33" borderId="81" xfId="0" applyFont="1" applyFill="1" applyBorder="1" applyAlignment="1">
      <alignment horizontal="center" vertical="center"/>
    </xf>
    <xf numFmtId="0" fontId="15" fillId="0" borderId="94" xfId="0" applyFont="1" applyBorder="1" applyAlignment="1">
      <alignment horizontal="center" vertical="center" wrapText="1"/>
    </xf>
    <xf numFmtId="0" fontId="15" fillId="33" borderId="95" xfId="0" applyFont="1" applyFill="1" applyBorder="1" applyAlignment="1">
      <alignment horizontal="center" vertical="center"/>
    </xf>
    <xf numFmtId="0" fontId="15" fillId="33" borderId="82" xfId="0" applyFont="1" applyFill="1" applyBorder="1" applyAlignment="1">
      <alignment vertical="center"/>
    </xf>
    <xf numFmtId="0" fontId="21" fillId="33" borderId="52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vertical="center"/>
    </xf>
    <xf numFmtId="3" fontId="16" fillId="0" borderId="49" xfId="0" applyNumberFormat="1" applyFont="1" applyFill="1" applyBorder="1" applyAlignment="1">
      <alignment vertical="center"/>
    </xf>
    <xf numFmtId="3" fontId="16" fillId="0" borderId="96" xfId="0" applyNumberFormat="1" applyFont="1" applyFill="1" applyBorder="1" applyAlignment="1">
      <alignment vertical="center"/>
    </xf>
    <xf numFmtId="3" fontId="15" fillId="0" borderId="65" xfId="0" applyNumberFormat="1" applyFont="1" applyFill="1" applyBorder="1" applyAlignment="1">
      <alignment vertical="center"/>
    </xf>
    <xf numFmtId="3" fontId="15" fillId="0" borderId="65" xfId="0" applyNumberFormat="1" applyFont="1" applyFill="1" applyBorder="1" applyAlignment="1">
      <alignment horizontal="right" vertical="center"/>
    </xf>
    <xf numFmtId="41" fontId="15" fillId="0" borderId="65" xfId="0" applyNumberFormat="1" applyFont="1" applyFill="1" applyBorder="1" applyAlignment="1">
      <alignment vertical="center"/>
    </xf>
    <xf numFmtId="3" fontId="15" fillId="0" borderId="28" xfId="0" applyNumberFormat="1" applyFont="1" applyFill="1" applyBorder="1" applyAlignment="1">
      <alignment vertical="center"/>
    </xf>
    <xf numFmtId="3" fontId="15" fillId="0" borderId="97" xfId="0" applyNumberFormat="1" applyFont="1" applyFill="1" applyBorder="1" applyAlignment="1">
      <alignment vertical="center"/>
    </xf>
    <xf numFmtId="3" fontId="12" fillId="33" borderId="25" xfId="0" applyNumberFormat="1" applyFont="1" applyFill="1" applyBorder="1" applyAlignment="1">
      <alignment vertical="center"/>
    </xf>
    <xf numFmtId="3" fontId="12" fillId="33" borderId="49" xfId="0" applyNumberFormat="1" applyFont="1" applyFill="1" applyBorder="1" applyAlignment="1">
      <alignment vertical="center"/>
    </xf>
    <xf numFmtId="41" fontId="10" fillId="33" borderId="28" xfId="0" applyNumberFormat="1" applyFont="1" applyFill="1" applyBorder="1" applyAlignment="1">
      <alignment horizontal="right" vertical="center"/>
    </xf>
    <xf numFmtId="3" fontId="10" fillId="33" borderId="28" xfId="0" applyNumberFormat="1" applyFont="1" applyFill="1" applyBorder="1" applyAlignment="1">
      <alignment vertical="center"/>
    </xf>
    <xf numFmtId="3" fontId="10" fillId="33" borderId="65" xfId="0" applyNumberFormat="1" applyFont="1" applyFill="1" applyBorder="1" applyAlignment="1">
      <alignment vertical="center"/>
    </xf>
    <xf numFmtId="3" fontId="10" fillId="33" borderId="28" xfId="0" applyNumberFormat="1" applyFont="1" applyFill="1" applyBorder="1" applyAlignment="1">
      <alignment horizontal="right" vertical="center"/>
    </xf>
    <xf numFmtId="41" fontId="10" fillId="33" borderId="65" xfId="0" applyNumberFormat="1" applyFont="1" applyFill="1" applyBorder="1" applyAlignment="1">
      <alignment horizontal="right" vertical="center"/>
    </xf>
    <xf numFmtId="3" fontId="10" fillId="33" borderId="67" xfId="0" applyNumberFormat="1" applyFont="1" applyFill="1" applyBorder="1" applyAlignment="1">
      <alignment vertical="center"/>
    </xf>
    <xf numFmtId="3" fontId="12" fillId="33" borderId="96" xfId="0" applyNumberFormat="1" applyFont="1" applyFill="1" applyBorder="1" applyAlignment="1">
      <alignment vertical="center"/>
    </xf>
    <xf numFmtId="3" fontId="12" fillId="33" borderId="28" xfId="0" applyNumberFormat="1" applyFont="1" applyFill="1" applyBorder="1" applyAlignment="1">
      <alignment vertical="center"/>
    </xf>
    <xf numFmtId="3" fontId="12" fillId="33" borderId="65" xfId="0" applyNumberFormat="1" applyFont="1" applyFill="1" applyBorder="1" applyAlignment="1">
      <alignment vertical="center"/>
    </xf>
    <xf numFmtId="3" fontId="10" fillId="33" borderId="97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distributed" vertical="center"/>
    </xf>
    <xf numFmtId="3" fontId="10" fillId="33" borderId="47" xfId="0" applyNumberFormat="1" applyFont="1" applyFill="1" applyBorder="1" applyAlignment="1">
      <alignment horizontal="right" vertical="center"/>
    </xf>
    <xf numFmtId="3" fontId="4" fillId="0" borderId="45" xfId="0" applyNumberFormat="1" applyFont="1" applyBorder="1" applyAlignment="1">
      <alignment horizontal="right" vertical="center"/>
    </xf>
    <xf numFmtId="3" fontId="10" fillId="33" borderId="45" xfId="0" applyNumberFormat="1" applyFont="1" applyFill="1" applyBorder="1" applyAlignment="1">
      <alignment horizontal="center" vertical="center"/>
    </xf>
    <xf numFmtId="3" fontId="10" fillId="33" borderId="46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horizontal="distributed" vertical="center"/>
    </xf>
    <xf numFmtId="0" fontId="60" fillId="0" borderId="0" xfId="0" applyFont="1" applyBorder="1" applyAlignment="1">
      <alignment vertical="center"/>
    </xf>
    <xf numFmtId="0" fontId="16" fillId="33" borderId="0" xfId="0" applyFont="1" applyFill="1" applyBorder="1" applyAlignment="1">
      <alignment horizontal="distributed" vertical="center"/>
    </xf>
    <xf numFmtId="0" fontId="15" fillId="33" borderId="0" xfId="0" applyFont="1" applyFill="1" applyBorder="1" applyAlignment="1">
      <alignment horizontal="distributed" vertical="center"/>
    </xf>
    <xf numFmtId="0" fontId="11" fillId="33" borderId="98" xfId="0" applyFont="1" applyFill="1" applyBorder="1" applyAlignment="1">
      <alignment horizontal="center" vertical="center" wrapText="1"/>
    </xf>
    <xf numFmtId="3" fontId="17" fillId="33" borderId="96" xfId="0" applyNumberFormat="1" applyFont="1" applyFill="1" applyBorder="1" applyAlignment="1">
      <alignment horizontal="right" vertical="center"/>
    </xf>
    <xf numFmtId="3" fontId="15" fillId="33" borderId="97" xfId="0" applyNumberFormat="1" applyFont="1" applyFill="1" applyBorder="1" applyAlignment="1">
      <alignment horizontal="right" vertical="center"/>
    </xf>
    <xf numFmtId="0" fontId="61" fillId="0" borderId="0" xfId="0" applyFont="1" applyAlignment="1">
      <alignment vertical="center"/>
    </xf>
    <xf numFmtId="0" fontId="13" fillId="33" borderId="12" xfId="0" applyNumberFormat="1" applyFont="1" applyFill="1" applyBorder="1" applyAlignment="1">
      <alignment horizontal="centerContinuous" vertical="center"/>
    </xf>
    <xf numFmtId="0" fontId="11" fillId="33" borderId="68" xfId="0" applyFont="1" applyFill="1" applyBorder="1" applyAlignment="1">
      <alignment horizontal="center" vertical="center" wrapText="1"/>
    </xf>
    <xf numFmtId="0" fontId="11" fillId="33" borderId="99" xfId="0" applyFont="1" applyFill="1" applyBorder="1" applyAlignment="1">
      <alignment horizontal="center" vertical="center" wrapText="1"/>
    </xf>
    <xf numFmtId="3" fontId="12" fillId="33" borderId="68" xfId="0" applyNumberFormat="1" applyFont="1" applyFill="1" applyBorder="1" applyAlignment="1">
      <alignment vertical="center"/>
    </xf>
    <xf numFmtId="3" fontId="4" fillId="0" borderId="68" xfId="0" applyNumberFormat="1" applyFont="1" applyBorder="1" applyAlignment="1">
      <alignment horizontal="right" vertical="center"/>
    </xf>
    <xf numFmtId="3" fontId="16" fillId="33" borderId="68" xfId="0" applyNumberFormat="1" applyFont="1" applyFill="1" applyBorder="1" applyAlignment="1">
      <alignment vertical="center"/>
    </xf>
    <xf numFmtId="3" fontId="16" fillId="33" borderId="68" xfId="0" applyNumberFormat="1" applyFont="1" applyFill="1" applyBorder="1" applyAlignment="1">
      <alignment horizontal="right" vertical="center"/>
    </xf>
    <xf numFmtId="3" fontId="4" fillId="0" borderId="99" xfId="0" applyNumberFormat="1" applyFont="1" applyBorder="1" applyAlignment="1">
      <alignment horizontal="right" vertical="center"/>
    </xf>
    <xf numFmtId="3" fontId="10" fillId="33" borderId="100" xfId="0" applyNumberFormat="1" applyFont="1" applyFill="1" applyBorder="1" applyAlignment="1">
      <alignment horizontal="right" vertical="center"/>
    </xf>
    <xf numFmtId="3" fontId="15" fillId="33" borderId="100" xfId="0" applyNumberFormat="1" applyFont="1" applyFill="1" applyBorder="1" applyAlignment="1">
      <alignment horizontal="right" vertical="center"/>
    </xf>
    <xf numFmtId="3" fontId="15" fillId="33" borderId="10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102" xfId="0" applyBorder="1" applyAlignment="1">
      <alignment vertical="center"/>
    </xf>
    <xf numFmtId="0" fontId="10" fillId="33" borderId="103" xfId="0" applyNumberFormat="1" applyFont="1" applyFill="1" applyBorder="1" applyAlignment="1">
      <alignment horizontal="centerContinuous" vertical="center"/>
    </xf>
    <xf numFmtId="0" fontId="11" fillId="33" borderId="104" xfId="0" applyFont="1" applyFill="1" applyBorder="1" applyAlignment="1">
      <alignment horizontal="center" vertical="center" wrapText="1"/>
    </xf>
    <xf numFmtId="3" fontId="12" fillId="33" borderId="105" xfId="0" applyNumberFormat="1" applyFont="1" applyFill="1" applyBorder="1" applyAlignment="1">
      <alignment vertical="center"/>
    </xf>
    <xf numFmtId="3" fontId="10" fillId="33" borderId="106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right" vertical="center"/>
    </xf>
    <xf numFmtId="0" fontId="3" fillId="0" borderId="51" xfId="60" applyFont="1" applyBorder="1" applyAlignment="1">
      <alignment horizont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53" xfId="60" applyFont="1" applyBorder="1" applyAlignment="1">
      <alignment horizontal="center"/>
      <protection/>
    </xf>
    <xf numFmtId="0" fontId="10" fillId="33" borderId="51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51" xfId="0" applyFont="1" applyBorder="1" applyAlignment="1">
      <alignment horizontal="center" vertical="center"/>
    </xf>
    <xf numFmtId="0" fontId="12" fillId="33" borderId="51" xfId="0" applyFont="1" applyFill="1" applyBorder="1" applyAlignment="1">
      <alignment horizontal="distributed" vertical="center"/>
    </xf>
    <xf numFmtId="0" fontId="12" fillId="33" borderId="0" xfId="0" applyFont="1" applyFill="1" applyBorder="1" applyAlignment="1">
      <alignment horizontal="distributed" vertical="center"/>
    </xf>
    <xf numFmtId="0" fontId="10" fillId="33" borderId="107" xfId="0" applyNumberFormat="1" applyFont="1" applyFill="1" applyBorder="1" applyAlignment="1">
      <alignment horizontal="center" vertical="center"/>
    </xf>
    <xf numFmtId="0" fontId="10" fillId="33" borderId="108" xfId="0" applyNumberFormat="1" applyFont="1" applyFill="1" applyBorder="1" applyAlignment="1">
      <alignment horizontal="center" vertical="center"/>
    </xf>
    <xf numFmtId="0" fontId="10" fillId="33" borderId="109" xfId="0" applyNumberFormat="1" applyFont="1" applyFill="1" applyBorder="1" applyAlignment="1">
      <alignment horizontal="center" vertical="center"/>
    </xf>
    <xf numFmtId="0" fontId="7" fillId="0" borderId="0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14" fillId="33" borderId="0" xfId="0" applyNumberFormat="1" applyFont="1" applyFill="1" applyAlignment="1">
      <alignment horizontal="center" vertical="center"/>
    </xf>
    <xf numFmtId="0" fontId="10" fillId="33" borderId="110" xfId="0" applyNumberFormat="1" applyFont="1" applyFill="1" applyBorder="1" applyAlignment="1">
      <alignment horizontal="center" vertical="center"/>
    </xf>
    <xf numFmtId="0" fontId="10" fillId="33" borderId="111" xfId="0" applyNumberFormat="1" applyFont="1" applyFill="1" applyBorder="1" applyAlignment="1">
      <alignment horizontal="center" vertical="center"/>
    </xf>
    <xf numFmtId="0" fontId="5" fillId="0" borderId="10" xfId="60" applyFont="1" applyBorder="1" applyAlignment="1">
      <alignment horizontal="center"/>
      <protection/>
    </xf>
    <xf numFmtId="0" fontId="5" fillId="0" borderId="11" xfId="60" applyFont="1" applyBorder="1" applyAlignment="1">
      <alignment horizontal="center"/>
      <protection/>
    </xf>
    <xf numFmtId="0" fontId="5" fillId="0" borderId="32" xfId="60" applyFont="1" applyBorder="1" applyAlignment="1">
      <alignment horizontal="center"/>
      <protection/>
    </xf>
    <xf numFmtId="0" fontId="14" fillId="33" borderId="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2" fillId="33" borderId="102" xfId="0" applyFont="1" applyFill="1" applyBorder="1" applyAlignment="1">
      <alignment horizontal="distributed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07" xfId="0" applyNumberFormat="1" applyFont="1" applyFill="1" applyBorder="1" applyAlignment="1">
      <alignment horizontal="center" vertical="center" shrinkToFit="1"/>
    </xf>
    <xf numFmtId="0" fontId="10" fillId="33" borderId="112" xfId="0" applyNumberFormat="1" applyFont="1" applyFill="1" applyBorder="1" applyAlignment="1">
      <alignment horizontal="center" vertical="center" shrinkToFit="1"/>
    </xf>
    <xf numFmtId="0" fontId="10" fillId="33" borderId="108" xfId="0" applyNumberFormat="1" applyFont="1" applyFill="1" applyBorder="1" applyAlignment="1">
      <alignment horizontal="center" vertical="center" shrinkToFit="1"/>
    </xf>
    <xf numFmtId="0" fontId="10" fillId="33" borderId="102" xfId="0" applyFont="1" applyFill="1" applyBorder="1" applyAlignment="1">
      <alignment horizontal="center" vertical="center"/>
    </xf>
    <xf numFmtId="0" fontId="59" fillId="0" borderId="102" xfId="0" applyFont="1" applyBorder="1" applyAlignment="1">
      <alignment horizontal="center" vertical="center"/>
    </xf>
    <xf numFmtId="0" fontId="19" fillId="33" borderId="51" xfId="0" applyFont="1" applyFill="1" applyBorder="1" applyAlignment="1">
      <alignment horizontal="distributed" vertical="center"/>
    </xf>
    <xf numFmtId="0" fontId="19" fillId="33" borderId="0" xfId="0" applyFont="1" applyFill="1" applyBorder="1" applyAlignment="1">
      <alignment horizontal="distributed" vertical="center"/>
    </xf>
    <xf numFmtId="0" fontId="11" fillId="33" borderId="107" xfId="0" applyNumberFormat="1" applyFont="1" applyFill="1" applyBorder="1" applyAlignment="1">
      <alignment horizontal="center" vertical="center" wrapText="1"/>
    </xf>
    <xf numFmtId="0" fontId="23" fillId="0" borderId="111" xfId="0" applyFont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center" wrapText="1"/>
    </xf>
    <xf numFmtId="0" fontId="10" fillId="33" borderId="113" xfId="0" applyFont="1" applyFill="1" applyBorder="1" applyAlignment="1">
      <alignment horizontal="center" vertical="center" wrapText="1"/>
    </xf>
    <xf numFmtId="0" fontId="10" fillId="33" borderId="107" xfId="0" applyNumberFormat="1" applyFont="1" applyFill="1" applyBorder="1" applyAlignment="1">
      <alignment horizontal="center" vertical="center" wrapText="1"/>
    </xf>
    <xf numFmtId="0" fontId="22" fillId="0" borderId="109" xfId="0" applyFont="1" applyBorder="1" applyAlignment="1">
      <alignment horizontal="center" vertical="center" wrapText="1"/>
    </xf>
    <xf numFmtId="0" fontId="24" fillId="34" borderId="114" xfId="0" applyFont="1" applyFill="1" applyBorder="1" applyAlignment="1">
      <alignment horizontal="center" vertical="center" wrapText="1"/>
    </xf>
    <xf numFmtId="0" fontId="59" fillId="34" borderId="115" xfId="0" applyFont="1" applyFill="1" applyBorder="1" applyAlignment="1">
      <alignment horizontal="center" vertical="center" wrapText="1"/>
    </xf>
    <xf numFmtId="0" fontId="10" fillId="33" borderId="116" xfId="0" applyNumberFormat="1" applyFont="1" applyFill="1" applyBorder="1" applyAlignment="1">
      <alignment horizontal="center" vertical="center" wrapText="1" shrinkToFit="1"/>
    </xf>
    <xf numFmtId="0" fontId="10" fillId="33" borderId="117" xfId="0" applyNumberFormat="1" applyFont="1" applyFill="1" applyBorder="1" applyAlignment="1">
      <alignment horizontal="center" vertical="center" wrapText="1" shrinkToFit="1"/>
    </xf>
    <xf numFmtId="0" fontId="10" fillId="33" borderId="102" xfId="0" applyFont="1" applyFill="1" applyBorder="1" applyAlignment="1">
      <alignment horizontal="distributed" vertical="center"/>
    </xf>
    <xf numFmtId="0" fontId="10" fillId="33" borderId="0" xfId="0" applyFont="1" applyFill="1" applyBorder="1" applyAlignment="1">
      <alignment horizontal="distributed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59" fillId="0" borderId="108" xfId="0" applyFont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10" fillId="33" borderId="118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11" fillId="33" borderId="110" xfId="0" applyNumberFormat="1" applyFont="1" applyFill="1" applyBorder="1" applyAlignment="1">
      <alignment horizontal="center" vertical="center" wrapText="1"/>
    </xf>
    <xf numFmtId="0" fontId="11" fillId="33" borderId="109" xfId="0" applyNumberFormat="1" applyFont="1" applyFill="1" applyBorder="1" applyAlignment="1">
      <alignment horizontal="center" vertical="center" wrapText="1"/>
    </xf>
    <xf numFmtId="0" fontId="14" fillId="33" borderId="0" xfId="0" applyNumberFormat="1" applyFont="1" applyFill="1" applyBorder="1" applyAlignment="1">
      <alignment horizontal="center" vertical="center"/>
    </xf>
    <xf numFmtId="0" fontId="10" fillId="33" borderId="108" xfId="0" applyNumberFormat="1" applyFont="1" applyFill="1" applyBorder="1" applyAlignment="1">
      <alignment horizontal="center" vertical="center" wrapText="1"/>
    </xf>
    <xf numFmtId="0" fontId="10" fillId="33" borderId="112" xfId="0" applyNumberFormat="1" applyFont="1" applyFill="1" applyBorder="1" applyAlignment="1">
      <alignment horizontal="center" vertical="center" wrapText="1"/>
    </xf>
    <xf numFmtId="0" fontId="10" fillId="33" borderId="107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96"/>
  <sheetViews>
    <sheetView tabSelected="1" zoomScalePageLayoutView="0" workbookViewId="0" topLeftCell="A19">
      <selection activeCell="B33" sqref="B33"/>
    </sheetView>
  </sheetViews>
  <sheetFormatPr defaultColWidth="9.140625" defaultRowHeight="15"/>
  <cols>
    <col min="1" max="1" width="3.421875" style="0" customWidth="1"/>
    <col min="2" max="4" width="8.00390625" style="0" customWidth="1"/>
    <col min="5" max="5" width="14.140625" style="0" customWidth="1"/>
    <col min="14" max="14" width="11.421875" style="0" customWidth="1"/>
    <col min="15" max="15" width="8.421875" style="0" customWidth="1"/>
  </cols>
  <sheetData>
    <row r="1" spans="2:15" ht="24" customHeight="1">
      <c r="B1" s="285" t="s">
        <v>18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</row>
    <row r="2" spans="2:15" ht="15" thickBot="1">
      <c r="B2" s="3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286" t="s">
        <v>0</v>
      </c>
      <c r="O2" s="286"/>
    </row>
    <row r="3" spans="2:15" ht="29.25" thickBot="1">
      <c r="B3" s="8"/>
      <c r="C3" s="9" t="s">
        <v>1</v>
      </c>
      <c r="D3" s="10"/>
      <c r="E3" s="11"/>
      <c r="F3" s="12" t="s">
        <v>2</v>
      </c>
      <c r="G3" s="13" t="s">
        <v>3</v>
      </c>
      <c r="H3" s="13" t="s">
        <v>4</v>
      </c>
      <c r="I3" s="13" t="s">
        <v>5</v>
      </c>
      <c r="J3" s="13" t="s">
        <v>6</v>
      </c>
      <c r="K3" s="13" t="s">
        <v>7</v>
      </c>
      <c r="L3" s="13" t="s">
        <v>8</v>
      </c>
      <c r="M3" s="13" t="s">
        <v>9</v>
      </c>
      <c r="N3" s="16" t="s">
        <v>10</v>
      </c>
      <c r="O3" s="17" t="s">
        <v>11</v>
      </c>
    </row>
    <row r="4" spans="2:15" ht="14.25">
      <c r="B4" s="290" t="s">
        <v>109</v>
      </c>
      <c r="C4" s="291"/>
      <c r="D4" s="292"/>
      <c r="E4" s="20" t="s">
        <v>12</v>
      </c>
      <c r="F4" s="21">
        <v>2290</v>
      </c>
      <c r="G4" s="21">
        <v>322</v>
      </c>
      <c r="H4" s="21">
        <v>260</v>
      </c>
      <c r="I4" s="21">
        <v>330</v>
      </c>
      <c r="J4" s="21">
        <v>362</v>
      </c>
      <c r="K4" s="21">
        <v>418</v>
      </c>
      <c r="L4" s="21">
        <v>252</v>
      </c>
      <c r="M4" s="21">
        <v>268</v>
      </c>
      <c r="N4" s="22">
        <v>75</v>
      </c>
      <c r="O4" s="23">
        <v>3</v>
      </c>
    </row>
    <row r="5" spans="2:15" ht="14.25">
      <c r="B5" s="18"/>
      <c r="C5" s="19"/>
      <c r="D5" s="19"/>
      <c r="E5" s="24" t="s">
        <v>13</v>
      </c>
      <c r="F5" s="25">
        <v>13566</v>
      </c>
      <c r="G5" s="25">
        <v>1316</v>
      </c>
      <c r="H5" s="25">
        <v>1309</v>
      </c>
      <c r="I5" s="25">
        <v>2120</v>
      </c>
      <c r="J5" s="25">
        <v>2557</v>
      </c>
      <c r="K5" s="25">
        <v>2629</v>
      </c>
      <c r="L5" s="25">
        <v>1493</v>
      </c>
      <c r="M5" s="25">
        <v>1625</v>
      </c>
      <c r="N5" s="26">
        <v>492</v>
      </c>
      <c r="O5" s="27">
        <v>25</v>
      </c>
    </row>
    <row r="6" spans="2:15" ht="14.25">
      <c r="B6" s="274" t="s">
        <v>15</v>
      </c>
      <c r="C6" s="275"/>
      <c r="D6" s="276"/>
      <c r="E6" s="28" t="s">
        <v>12</v>
      </c>
      <c r="F6" s="29">
        <v>189</v>
      </c>
      <c r="G6" s="29">
        <v>32</v>
      </c>
      <c r="H6" s="29">
        <v>22</v>
      </c>
      <c r="I6" s="29">
        <v>21</v>
      </c>
      <c r="J6" s="29">
        <v>24</v>
      </c>
      <c r="K6" s="29">
        <v>34</v>
      </c>
      <c r="L6" s="29">
        <v>25</v>
      </c>
      <c r="M6" s="29">
        <v>23</v>
      </c>
      <c r="N6" s="30">
        <v>8</v>
      </c>
      <c r="O6" s="31" t="s">
        <v>14</v>
      </c>
    </row>
    <row r="7" spans="2:15" ht="15" thickBot="1">
      <c r="B7" s="14"/>
      <c r="C7" s="15"/>
      <c r="D7" s="15"/>
      <c r="E7" s="32" t="s">
        <v>13</v>
      </c>
      <c r="F7" s="33">
        <v>1185</v>
      </c>
      <c r="G7" s="33">
        <v>67</v>
      </c>
      <c r="H7" s="33">
        <v>166</v>
      </c>
      <c r="I7" s="33">
        <v>78</v>
      </c>
      <c r="J7" s="33">
        <v>132</v>
      </c>
      <c r="K7" s="33">
        <v>286</v>
      </c>
      <c r="L7" s="33">
        <v>165</v>
      </c>
      <c r="M7" s="33">
        <v>195</v>
      </c>
      <c r="N7" s="34">
        <v>96</v>
      </c>
      <c r="O7" s="35" t="s">
        <v>14</v>
      </c>
    </row>
    <row r="8" spans="2:14" ht="14.25">
      <c r="B8" s="6" t="s">
        <v>16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"/>
    </row>
    <row r="9" spans="2:14" ht="14.25">
      <c r="B9" s="6" t="s">
        <v>102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/>
    </row>
    <row r="10" spans="2:14" ht="14.25">
      <c r="B10" s="7" t="s">
        <v>17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"/>
    </row>
    <row r="13" spans="2:23" ht="17.25">
      <c r="B13" s="287" t="s">
        <v>31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36"/>
      <c r="W13" s="36"/>
    </row>
    <row r="14" spans="2:23" ht="13.5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2:23" ht="14.25" thickBot="1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273" t="s">
        <v>19</v>
      </c>
      <c r="N15" s="273"/>
      <c r="O15" s="273"/>
      <c r="P15" s="273"/>
      <c r="Q15" s="273"/>
      <c r="R15" s="267"/>
      <c r="S15" s="267"/>
      <c r="T15" s="267"/>
      <c r="U15" s="61"/>
      <c r="V15" s="39"/>
      <c r="W15" s="39"/>
    </row>
    <row r="16" spans="2:23" ht="13.5">
      <c r="B16" s="53" t="s">
        <v>1</v>
      </c>
      <c r="C16" s="41" t="s">
        <v>20</v>
      </c>
      <c r="D16" s="42"/>
      <c r="E16" s="42"/>
      <c r="F16" s="41" t="s">
        <v>21</v>
      </c>
      <c r="G16" s="42"/>
      <c r="H16" s="42"/>
      <c r="I16" s="41" t="s">
        <v>22</v>
      </c>
      <c r="J16" s="42"/>
      <c r="K16" s="43"/>
      <c r="L16" s="41" t="s">
        <v>23</v>
      </c>
      <c r="M16" s="42"/>
      <c r="N16" s="42"/>
      <c r="O16" s="41" t="s">
        <v>24</v>
      </c>
      <c r="P16" s="42"/>
      <c r="Q16" s="44"/>
      <c r="R16" s="268"/>
      <c r="S16" s="61"/>
      <c r="T16" s="61"/>
      <c r="U16" s="60"/>
      <c r="V16" s="36"/>
      <c r="W16" s="36"/>
    </row>
    <row r="17" spans="2:23" ht="21">
      <c r="B17" s="54"/>
      <c r="C17" s="55" t="s">
        <v>12</v>
      </c>
      <c r="D17" s="55" t="s">
        <v>13</v>
      </c>
      <c r="E17" s="55" t="s">
        <v>26</v>
      </c>
      <c r="F17" s="55" t="s">
        <v>12</v>
      </c>
      <c r="G17" s="55" t="s">
        <v>13</v>
      </c>
      <c r="H17" s="55" t="s">
        <v>26</v>
      </c>
      <c r="I17" s="55" t="s">
        <v>12</v>
      </c>
      <c r="J17" s="55" t="s">
        <v>13</v>
      </c>
      <c r="K17" s="56" t="s">
        <v>26</v>
      </c>
      <c r="L17" s="55" t="s">
        <v>12</v>
      </c>
      <c r="M17" s="55" t="s">
        <v>13</v>
      </c>
      <c r="N17" s="55" t="s">
        <v>26</v>
      </c>
      <c r="O17" s="55" t="s">
        <v>12</v>
      </c>
      <c r="P17" s="55" t="s">
        <v>13</v>
      </c>
      <c r="Q17" s="55" t="s">
        <v>26</v>
      </c>
      <c r="R17" s="268"/>
      <c r="S17" s="61"/>
      <c r="T17" s="61"/>
      <c r="U17" s="36"/>
      <c r="V17" s="36"/>
      <c r="W17" s="46" t="s">
        <v>27</v>
      </c>
    </row>
    <row r="18" spans="2:23" ht="14.25">
      <c r="B18" s="67" t="s">
        <v>109</v>
      </c>
      <c r="C18" s="68">
        <v>59</v>
      </c>
      <c r="D18" s="68">
        <v>745</v>
      </c>
      <c r="E18" s="68">
        <v>874669</v>
      </c>
      <c r="F18" s="68">
        <v>20</v>
      </c>
      <c r="G18" s="68">
        <v>345</v>
      </c>
      <c r="H18" s="68">
        <v>304858</v>
      </c>
      <c r="I18" s="68">
        <v>5</v>
      </c>
      <c r="J18" s="68">
        <v>31</v>
      </c>
      <c r="K18" s="243">
        <v>25146</v>
      </c>
      <c r="L18" s="69">
        <v>5</v>
      </c>
      <c r="M18" s="70">
        <v>73</v>
      </c>
      <c r="N18" s="243">
        <v>24642</v>
      </c>
      <c r="O18" s="68">
        <v>11</v>
      </c>
      <c r="P18" s="68">
        <v>149</v>
      </c>
      <c r="Q18" s="68">
        <v>293033</v>
      </c>
      <c r="R18" s="268"/>
      <c r="S18" s="61"/>
      <c r="T18" s="61"/>
      <c r="U18" s="36"/>
      <c r="V18" s="47"/>
      <c r="W18" s="48" t="s">
        <v>27</v>
      </c>
    </row>
    <row r="19" spans="2:23" ht="15" thickBot="1">
      <c r="B19" s="71" t="s">
        <v>30</v>
      </c>
      <c r="C19" s="72">
        <v>2</v>
      </c>
      <c r="D19" s="72">
        <v>71</v>
      </c>
      <c r="E19" s="244" t="s">
        <v>28</v>
      </c>
      <c r="F19" s="72">
        <v>2</v>
      </c>
      <c r="G19" s="72">
        <v>71</v>
      </c>
      <c r="H19" s="244" t="s">
        <v>28</v>
      </c>
      <c r="I19" s="245" t="s">
        <v>14</v>
      </c>
      <c r="J19" s="245" t="s">
        <v>14</v>
      </c>
      <c r="K19" s="246" t="s">
        <v>14</v>
      </c>
      <c r="L19" s="245" t="s">
        <v>14</v>
      </c>
      <c r="M19" s="245" t="s">
        <v>14</v>
      </c>
      <c r="N19" s="245" t="s">
        <v>14</v>
      </c>
      <c r="O19" s="245" t="s">
        <v>14</v>
      </c>
      <c r="P19" s="245" t="s">
        <v>14</v>
      </c>
      <c r="Q19" s="245" t="s">
        <v>14</v>
      </c>
      <c r="R19" s="268"/>
      <c r="S19" s="61"/>
      <c r="T19" s="61"/>
      <c r="U19" s="47"/>
      <c r="V19" s="36"/>
      <c r="W19" s="48" t="s">
        <v>27</v>
      </c>
    </row>
    <row r="20" spans="2:23" ht="14.25" thickBot="1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60"/>
      <c r="S20" s="60"/>
      <c r="T20" s="206"/>
      <c r="U20" s="36"/>
      <c r="V20" s="36"/>
      <c r="W20" s="51"/>
    </row>
    <row r="21" spans="2:17" ht="13.5">
      <c r="B21" s="53" t="s">
        <v>1</v>
      </c>
      <c r="C21" s="41" t="s">
        <v>25</v>
      </c>
      <c r="D21" s="42"/>
      <c r="E21" s="42"/>
      <c r="F21" s="269" t="s">
        <v>119</v>
      </c>
      <c r="G21" s="42"/>
      <c r="H21" s="43"/>
      <c r="I21" s="41" t="s">
        <v>120</v>
      </c>
      <c r="J21" s="42"/>
      <c r="K21" s="44"/>
      <c r="L21" s="288" t="s">
        <v>32</v>
      </c>
      <c r="M21" s="283"/>
      <c r="N21" s="284"/>
      <c r="O21" s="288" t="s">
        <v>33</v>
      </c>
      <c r="P21" s="283"/>
      <c r="Q21" s="289"/>
    </row>
    <row r="22" spans="2:17" ht="21">
      <c r="B22" s="57"/>
      <c r="C22" s="55" t="s">
        <v>12</v>
      </c>
      <c r="D22" s="55" t="s">
        <v>13</v>
      </c>
      <c r="E22" s="55" t="s">
        <v>26</v>
      </c>
      <c r="F22" s="270" t="s">
        <v>12</v>
      </c>
      <c r="G22" s="55" t="s">
        <v>13</v>
      </c>
      <c r="H22" s="56" t="s">
        <v>26</v>
      </c>
      <c r="I22" s="257" t="s">
        <v>12</v>
      </c>
      <c r="J22" s="257" t="s">
        <v>13</v>
      </c>
      <c r="K22" s="257" t="s">
        <v>26</v>
      </c>
      <c r="L22" s="257" t="s">
        <v>12</v>
      </c>
      <c r="M22" s="257" t="s">
        <v>13</v>
      </c>
      <c r="N22" s="257" t="s">
        <v>26</v>
      </c>
      <c r="O22" s="257" t="s">
        <v>12</v>
      </c>
      <c r="P22" s="257" t="s">
        <v>13</v>
      </c>
      <c r="Q22" s="258" t="s">
        <v>26</v>
      </c>
    </row>
    <row r="23" spans="2:17" ht="14.25">
      <c r="B23" s="67" t="s">
        <v>109</v>
      </c>
      <c r="C23" s="70">
        <v>1</v>
      </c>
      <c r="D23" s="70">
        <v>4</v>
      </c>
      <c r="E23" s="70" t="s">
        <v>28</v>
      </c>
      <c r="F23" s="271">
        <v>4</v>
      </c>
      <c r="G23" s="68">
        <v>22</v>
      </c>
      <c r="H23" s="75">
        <v>9536</v>
      </c>
      <c r="I23" s="259">
        <v>1</v>
      </c>
      <c r="J23" s="259">
        <v>23</v>
      </c>
      <c r="K23" s="260" t="s">
        <v>28</v>
      </c>
      <c r="L23" s="261">
        <v>9</v>
      </c>
      <c r="M23" s="261">
        <v>72</v>
      </c>
      <c r="N23" s="261">
        <v>157660</v>
      </c>
      <c r="O23" s="262">
        <v>1</v>
      </c>
      <c r="P23" s="262">
        <v>5</v>
      </c>
      <c r="Q23" s="263" t="s">
        <v>28</v>
      </c>
    </row>
    <row r="24" spans="2:17" ht="15" thickBot="1">
      <c r="B24" s="49" t="s">
        <v>30</v>
      </c>
      <c r="C24" s="245" t="s">
        <v>14</v>
      </c>
      <c r="D24" s="245" t="s">
        <v>14</v>
      </c>
      <c r="E24" s="245" t="s">
        <v>14</v>
      </c>
      <c r="F24" s="272" t="s">
        <v>29</v>
      </c>
      <c r="G24" s="73" t="s">
        <v>29</v>
      </c>
      <c r="H24" s="74" t="s">
        <v>29</v>
      </c>
      <c r="I24" s="264" t="s">
        <v>29</v>
      </c>
      <c r="J24" s="264" t="s">
        <v>29</v>
      </c>
      <c r="K24" s="264" t="s">
        <v>29</v>
      </c>
      <c r="L24" s="265" t="s">
        <v>116</v>
      </c>
      <c r="M24" s="265" t="s">
        <v>116</v>
      </c>
      <c r="N24" s="265" t="s">
        <v>29</v>
      </c>
      <c r="O24" s="265" t="s">
        <v>29</v>
      </c>
      <c r="P24" s="265" t="s">
        <v>29</v>
      </c>
      <c r="Q24" s="266" t="s">
        <v>29</v>
      </c>
    </row>
    <row r="25" spans="2:23" ht="14.25" thickBot="1">
      <c r="B25" s="52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V25" s="39"/>
      <c r="W25" s="39"/>
    </row>
    <row r="26" spans="2:8" ht="13.5">
      <c r="B26" s="40" t="s">
        <v>1</v>
      </c>
      <c r="C26" s="282" t="s">
        <v>110</v>
      </c>
      <c r="D26" s="283"/>
      <c r="E26" s="284"/>
      <c r="F26" s="41" t="s">
        <v>117</v>
      </c>
      <c r="G26" s="42"/>
      <c r="H26" s="59"/>
    </row>
    <row r="27" spans="2:8" ht="21">
      <c r="B27" s="62"/>
      <c r="C27" s="45" t="s">
        <v>12</v>
      </c>
      <c r="D27" s="45" t="s">
        <v>13</v>
      </c>
      <c r="E27" s="45" t="s">
        <v>26</v>
      </c>
      <c r="F27" s="45" t="s">
        <v>12</v>
      </c>
      <c r="G27" s="45" t="s">
        <v>13</v>
      </c>
      <c r="H27" s="252" t="s">
        <v>26</v>
      </c>
    </row>
    <row r="28" spans="2:8" ht="14.25">
      <c r="B28" s="67" t="s">
        <v>109</v>
      </c>
      <c r="C28" s="80">
        <v>1</v>
      </c>
      <c r="D28" s="80">
        <v>17</v>
      </c>
      <c r="E28" s="81" t="s">
        <v>28</v>
      </c>
      <c r="F28" s="82">
        <v>1</v>
      </c>
      <c r="G28" s="82">
        <v>4</v>
      </c>
      <c r="H28" s="253" t="s">
        <v>28</v>
      </c>
    </row>
    <row r="29" spans="2:20" ht="15" thickBot="1">
      <c r="B29" s="76" t="s">
        <v>30</v>
      </c>
      <c r="C29" s="84" t="s">
        <v>29</v>
      </c>
      <c r="D29" s="84" t="s">
        <v>29</v>
      </c>
      <c r="E29" s="84" t="s">
        <v>29</v>
      </c>
      <c r="F29" s="84" t="s">
        <v>29</v>
      </c>
      <c r="G29" s="84" t="s">
        <v>29</v>
      </c>
      <c r="H29" s="254" t="s">
        <v>29</v>
      </c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2:21" ht="14.25">
      <c r="B30" s="63"/>
      <c r="C30" s="63"/>
      <c r="D30" s="63"/>
      <c r="E30" s="63"/>
      <c r="F30" s="63"/>
      <c r="G30" s="63"/>
      <c r="H30" s="63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</row>
    <row r="31" spans="2:19" s="66" customFormat="1" ht="13.5">
      <c r="B31" s="65" t="s">
        <v>118</v>
      </c>
      <c r="H31" s="242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</row>
    <row r="32" spans="2:19" s="78" customFormat="1" ht="13.5">
      <c r="B32" s="65" t="s">
        <v>121</v>
      </c>
      <c r="H32" s="248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</row>
    <row r="33" spans="2:19" ht="14.25">
      <c r="B33" s="255"/>
      <c r="H33" s="250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</row>
    <row r="34" spans="8:19" ht="14.25">
      <c r="H34" s="25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</row>
    <row r="37" spans="2:20" ht="19.5">
      <c r="B37" s="293" t="s">
        <v>103</v>
      </c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85"/>
      <c r="R37" s="87"/>
      <c r="S37" s="86"/>
      <c r="T37" s="86"/>
    </row>
    <row r="38" spans="2:20" ht="20.25" thickBot="1">
      <c r="B38" s="88"/>
      <c r="C38" s="89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294" t="s">
        <v>0</v>
      </c>
      <c r="P38" s="294"/>
      <c r="Q38" s="88"/>
      <c r="S38" s="86"/>
      <c r="T38" s="86"/>
    </row>
    <row r="39" spans="2:20" s="66" customFormat="1" ht="21.75" customHeight="1">
      <c r="B39" s="95"/>
      <c r="C39" s="96" t="s">
        <v>34</v>
      </c>
      <c r="D39" s="97"/>
      <c r="E39" s="41" t="s">
        <v>20</v>
      </c>
      <c r="F39" s="42"/>
      <c r="G39" s="41" t="s">
        <v>35</v>
      </c>
      <c r="H39" s="42"/>
      <c r="I39" s="256" t="s">
        <v>114</v>
      </c>
      <c r="J39" s="43"/>
      <c r="K39" s="41" t="s">
        <v>36</v>
      </c>
      <c r="L39" s="42"/>
      <c r="M39" s="41" t="s">
        <v>37</v>
      </c>
      <c r="N39" s="42"/>
      <c r="O39" s="305" t="s">
        <v>43</v>
      </c>
      <c r="P39" s="306"/>
      <c r="Q39" s="277"/>
      <c r="R39" s="278"/>
      <c r="S39" s="98"/>
      <c r="T39" s="98"/>
    </row>
    <row r="40" spans="2:20" s="66" customFormat="1" ht="12.75">
      <c r="B40" s="99"/>
      <c r="C40" s="105"/>
      <c r="D40" s="106"/>
      <c r="E40" s="100" t="s">
        <v>12</v>
      </c>
      <c r="F40" s="100" t="s">
        <v>13</v>
      </c>
      <c r="G40" s="100" t="s">
        <v>12</v>
      </c>
      <c r="H40" s="100" t="s">
        <v>13</v>
      </c>
      <c r="I40" s="100" t="s">
        <v>12</v>
      </c>
      <c r="J40" s="101" t="s">
        <v>13</v>
      </c>
      <c r="K40" s="100" t="s">
        <v>12</v>
      </c>
      <c r="L40" s="100" t="s">
        <v>13</v>
      </c>
      <c r="M40" s="100" t="s">
        <v>12</v>
      </c>
      <c r="N40" s="100" t="s">
        <v>13</v>
      </c>
      <c r="O40" s="100" t="s">
        <v>12</v>
      </c>
      <c r="P40" s="100" t="s">
        <v>13</v>
      </c>
      <c r="Q40" s="279"/>
      <c r="R40" s="278"/>
      <c r="S40" s="102"/>
      <c r="T40" s="102"/>
    </row>
    <row r="41" spans="2:20" s="66" customFormat="1" ht="21.75" customHeight="1">
      <c r="B41" s="107"/>
      <c r="C41" s="108" t="s">
        <v>109</v>
      </c>
      <c r="D41" s="109"/>
      <c r="E41" s="230">
        <v>2533</v>
      </c>
      <c r="F41" s="230">
        <v>16745</v>
      </c>
      <c r="G41" s="230">
        <v>72</v>
      </c>
      <c r="H41" s="230">
        <v>604</v>
      </c>
      <c r="I41" s="230">
        <v>11</v>
      </c>
      <c r="J41" s="231">
        <v>75</v>
      </c>
      <c r="K41" s="230">
        <v>267</v>
      </c>
      <c r="L41" s="230">
        <v>2310</v>
      </c>
      <c r="M41" s="230">
        <v>133</v>
      </c>
      <c r="N41" s="230">
        <v>1242</v>
      </c>
      <c r="O41" s="230">
        <v>20</v>
      </c>
      <c r="P41" s="238">
        <v>76</v>
      </c>
      <c r="Q41" s="280"/>
      <c r="R41" s="281"/>
      <c r="S41" s="186"/>
      <c r="T41" s="186"/>
    </row>
    <row r="42" spans="2:20" ht="21.75" customHeight="1" thickBot="1">
      <c r="B42" s="110"/>
      <c r="C42" s="111" t="s">
        <v>30</v>
      </c>
      <c r="D42" s="112"/>
      <c r="E42" s="239">
        <v>204</v>
      </c>
      <c r="F42" s="240">
        <v>1332</v>
      </c>
      <c r="G42" s="233">
        <v>7</v>
      </c>
      <c r="H42" s="233">
        <v>42</v>
      </c>
      <c r="I42" s="232">
        <v>0</v>
      </c>
      <c r="J42" s="236">
        <v>0</v>
      </c>
      <c r="K42" s="233">
        <v>29</v>
      </c>
      <c r="L42" s="233">
        <v>247</v>
      </c>
      <c r="M42" s="233">
        <v>13</v>
      </c>
      <c r="N42" s="233">
        <v>197</v>
      </c>
      <c r="O42" s="235">
        <v>1</v>
      </c>
      <c r="P42" s="241">
        <v>2</v>
      </c>
      <c r="Q42" s="303"/>
      <c r="R42" s="304"/>
      <c r="S42" s="86"/>
      <c r="T42" s="86"/>
    </row>
    <row r="43" spans="2:20" ht="19.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2"/>
      <c r="R43" s="92"/>
      <c r="S43" s="86"/>
      <c r="T43" s="86"/>
    </row>
    <row r="44" spans="2:20" ht="20.25" thickBot="1">
      <c r="B44" s="86"/>
      <c r="C44" s="92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92"/>
      <c r="R44" s="92"/>
      <c r="S44" s="86"/>
      <c r="T44" s="86"/>
    </row>
    <row r="45" spans="2:22" s="66" customFormat="1" ht="20.25" customHeight="1">
      <c r="B45" s="95"/>
      <c r="C45" s="296" t="s">
        <v>34</v>
      </c>
      <c r="D45" s="42"/>
      <c r="E45" s="41" t="s">
        <v>38</v>
      </c>
      <c r="F45" s="42"/>
      <c r="G45" s="298" t="s">
        <v>39</v>
      </c>
      <c r="H45" s="299"/>
      <c r="I45" s="298" t="s">
        <v>44</v>
      </c>
      <c r="J45" s="299"/>
      <c r="K45" s="41" t="s">
        <v>40</v>
      </c>
      <c r="L45" s="42"/>
      <c r="M45" s="282" t="s">
        <v>41</v>
      </c>
      <c r="N45" s="283"/>
      <c r="O45" s="323" t="s">
        <v>113</v>
      </c>
      <c r="P45" s="324"/>
      <c r="Q45" s="300" t="s">
        <v>42</v>
      </c>
      <c r="R45" s="300"/>
      <c r="S45" s="301"/>
      <c r="T45" s="278"/>
      <c r="U45" s="98"/>
      <c r="V45" s="98"/>
    </row>
    <row r="46" spans="2:22" s="66" customFormat="1" ht="20.25" customHeight="1">
      <c r="B46" s="99"/>
      <c r="C46" s="297"/>
      <c r="D46" s="106"/>
      <c r="E46" s="100" t="s">
        <v>12</v>
      </c>
      <c r="F46" s="100" t="s">
        <v>13</v>
      </c>
      <c r="G46" s="100" t="s">
        <v>12</v>
      </c>
      <c r="H46" s="100" t="s">
        <v>13</v>
      </c>
      <c r="I46" s="100" t="s">
        <v>12</v>
      </c>
      <c r="J46" s="101" t="s">
        <v>13</v>
      </c>
      <c r="K46" s="100" t="s">
        <v>12</v>
      </c>
      <c r="L46" s="100" t="s">
        <v>13</v>
      </c>
      <c r="M46" s="100" t="s">
        <v>12</v>
      </c>
      <c r="N46" s="101" t="s">
        <v>13</v>
      </c>
      <c r="O46" s="100" t="s">
        <v>12</v>
      </c>
      <c r="P46" s="101" t="s">
        <v>13</v>
      </c>
      <c r="Q46" s="113" t="s">
        <v>12</v>
      </c>
      <c r="R46" s="100" t="s">
        <v>13</v>
      </c>
      <c r="S46" s="302"/>
      <c r="T46" s="278"/>
      <c r="U46" s="102"/>
      <c r="V46" s="102"/>
    </row>
    <row r="47" spans="2:22" s="66" customFormat="1" ht="21" customHeight="1">
      <c r="B47" s="107"/>
      <c r="C47" s="108" t="s">
        <v>109</v>
      </c>
      <c r="D47" s="109"/>
      <c r="E47" s="230">
        <v>9</v>
      </c>
      <c r="F47" s="230">
        <v>23</v>
      </c>
      <c r="G47" s="230">
        <v>76</v>
      </c>
      <c r="H47" s="230">
        <v>790</v>
      </c>
      <c r="I47" s="230">
        <v>647</v>
      </c>
      <c r="J47" s="231">
        <v>3043</v>
      </c>
      <c r="K47" s="230">
        <v>33</v>
      </c>
      <c r="L47" s="230">
        <v>326</v>
      </c>
      <c r="M47" s="230">
        <v>78</v>
      </c>
      <c r="N47" s="231">
        <v>177</v>
      </c>
      <c r="O47" s="230">
        <v>43</v>
      </c>
      <c r="P47" s="231">
        <v>249</v>
      </c>
      <c r="Q47" s="109">
        <v>317</v>
      </c>
      <c r="R47" s="230">
        <v>1253</v>
      </c>
      <c r="S47" s="295"/>
      <c r="T47" s="281"/>
      <c r="U47" s="186"/>
      <c r="V47" s="186"/>
    </row>
    <row r="48" spans="2:22" s="66" customFormat="1" ht="21" customHeight="1" thickBot="1">
      <c r="B48" s="110"/>
      <c r="C48" s="111" t="s">
        <v>30</v>
      </c>
      <c r="D48" s="173"/>
      <c r="E48" s="232">
        <v>1</v>
      </c>
      <c r="F48" s="232">
        <v>6</v>
      </c>
      <c r="G48" s="233">
        <v>2</v>
      </c>
      <c r="H48" s="233">
        <v>13</v>
      </c>
      <c r="I48" s="233">
        <v>53</v>
      </c>
      <c r="J48" s="234">
        <v>248</v>
      </c>
      <c r="K48" s="235">
        <v>2</v>
      </c>
      <c r="L48" s="235">
        <v>13</v>
      </c>
      <c r="M48" s="232">
        <v>1</v>
      </c>
      <c r="N48" s="236">
        <v>6</v>
      </c>
      <c r="O48" s="232">
        <v>3</v>
      </c>
      <c r="P48" s="236">
        <v>5</v>
      </c>
      <c r="Q48" s="173">
        <v>16</v>
      </c>
      <c r="R48" s="237">
        <v>98</v>
      </c>
      <c r="S48" s="315"/>
      <c r="T48" s="316"/>
      <c r="U48" s="98"/>
      <c r="V48" s="98"/>
    </row>
    <row r="49" spans="2:19" ht="20.25" thickBot="1">
      <c r="B49" s="115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93"/>
      <c r="Q49" s="94"/>
      <c r="R49" s="92"/>
      <c r="S49" s="86"/>
    </row>
    <row r="50" spans="2:18" ht="27.75" customHeight="1">
      <c r="B50" s="119"/>
      <c r="C50" s="317" t="s">
        <v>34</v>
      </c>
      <c r="D50" s="64"/>
      <c r="E50" s="131" t="s">
        <v>115</v>
      </c>
      <c r="F50" s="132"/>
      <c r="G50" s="131" t="s">
        <v>45</v>
      </c>
      <c r="H50" s="132"/>
      <c r="I50" s="131" t="s">
        <v>46</v>
      </c>
      <c r="J50" s="132"/>
      <c r="K50" s="309" t="s">
        <v>47</v>
      </c>
      <c r="L50" s="319"/>
      <c r="M50" s="309" t="s">
        <v>48</v>
      </c>
      <c r="N50" s="310"/>
      <c r="O50" s="311" t="s">
        <v>49</v>
      </c>
      <c r="P50" s="312"/>
      <c r="Q50" s="313" t="s">
        <v>50</v>
      </c>
      <c r="R50" s="314"/>
    </row>
    <row r="51" spans="2:18" ht="21.75" customHeight="1">
      <c r="B51" s="99"/>
      <c r="C51" s="318"/>
      <c r="D51" s="106"/>
      <c r="E51" s="100" t="s">
        <v>12</v>
      </c>
      <c r="F51" s="100" t="s">
        <v>13</v>
      </c>
      <c r="G51" s="100" t="s">
        <v>12</v>
      </c>
      <c r="H51" s="100" t="s">
        <v>13</v>
      </c>
      <c r="I51" s="100" t="s">
        <v>12</v>
      </c>
      <c r="J51" s="100" t="s">
        <v>13</v>
      </c>
      <c r="K51" s="100" t="s">
        <v>12</v>
      </c>
      <c r="L51" s="100" t="s">
        <v>13</v>
      </c>
      <c r="M51" s="100" t="s">
        <v>12</v>
      </c>
      <c r="N51" s="114" t="s">
        <v>13</v>
      </c>
      <c r="O51" s="125" t="s">
        <v>12</v>
      </c>
      <c r="P51" s="126" t="s">
        <v>13</v>
      </c>
      <c r="Q51" s="113" t="s">
        <v>12</v>
      </c>
      <c r="R51" s="122" t="s">
        <v>13</v>
      </c>
    </row>
    <row r="52" spans="2:18" ht="19.5" customHeight="1">
      <c r="B52" s="107"/>
      <c r="C52" s="108" t="s">
        <v>109</v>
      </c>
      <c r="D52" s="109"/>
      <c r="E52" s="82">
        <v>230</v>
      </c>
      <c r="F52" s="82">
        <v>703</v>
      </c>
      <c r="G52" s="82">
        <v>165</v>
      </c>
      <c r="H52" s="82">
        <v>2180</v>
      </c>
      <c r="I52" s="82">
        <v>104</v>
      </c>
      <c r="J52" s="82">
        <v>958</v>
      </c>
      <c r="K52" s="82">
        <v>49</v>
      </c>
      <c r="L52" s="82">
        <v>431</v>
      </c>
      <c r="M52" s="82">
        <v>196</v>
      </c>
      <c r="N52" s="128">
        <v>860</v>
      </c>
      <c r="O52" s="128">
        <v>83</v>
      </c>
      <c r="P52" s="129">
        <v>1445</v>
      </c>
      <c r="Q52" s="127">
        <v>2461</v>
      </c>
      <c r="R52" s="130">
        <v>16141</v>
      </c>
    </row>
    <row r="53" spans="2:18" ht="19.5" customHeight="1" thickBot="1">
      <c r="B53" s="110"/>
      <c r="C53" s="111" t="s">
        <v>30</v>
      </c>
      <c r="D53" s="112"/>
      <c r="E53" s="133">
        <v>26</v>
      </c>
      <c r="F53" s="134">
        <v>60</v>
      </c>
      <c r="G53" s="133">
        <v>11</v>
      </c>
      <c r="H53" s="134">
        <v>132</v>
      </c>
      <c r="I53" s="133">
        <v>10</v>
      </c>
      <c r="J53" s="133">
        <v>72</v>
      </c>
      <c r="K53" s="133">
        <v>5</v>
      </c>
      <c r="L53" s="133">
        <v>46</v>
      </c>
      <c r="M53" s="133">
        <v>16</v>
      </c>
      <c r="N53" s="135">
        <v>44</v>
      </c>
      <c r="O53" s="136">
        <v>8</v>
      </c>
      <c r="P53" s="137">
        <v>101</v>
      </c>
      <c r="Q53" s="138">
        <v>197</v>
      </c>
      <c r="R53" s="139">
        <v>1290</v>
      </c>
    </row>
    <row r="54" spans="2:10" ht="13.5">
      <c r="B54" s="121" t="s">
        <v>111</v>
      </c>
      <c r="C54" s="121"/>
      <c r="D54" s="121"/>
      <c r="E54" s="121"/>
      <c r="F54" s="121"/>
      <c r="G54" s="121"/>
      <c r="H54" s="121"/>
      <c r="I54" s="121"/>
      <c r="J54" s="121"/>
    </row>
    <row r="55" spans="2:10" ht="13.5">
      <c r="B55" s="121" t="s">
        <v>112</v>
      </c>
      <c r="C55" s="121"/>
      <c r="D55" s="121"/>
      <c r="E55" s="121"/>
      <c r="F55" s="121"/>
      <c r="G55" s="121"/>
      <c r="H55" s="121"/>
      <c r="I55" s="121"/>
      <c r="J55" s="121"/>
    </row>
    <row r="56" spans="2:10" ht="13.5">
      <c r="B56" s="121"/>
      <c r="C56" s="121"/>
      <c r="D56" s="121"/>
      <c r="E56" s="121"/>
      <c r="F56" s="121"/>
      <c r="G56" s="121"/>
      <c r="H56" s="121"/>
      <c r="I56" s="121"/>
      <c r="J56" s="121"/>
    </row>
    <row r="57" spans="2:10" ht="13.5">
      <c r="B57" s="120"/>
      <c r="C57" s="121"/>
      <c r="D57" s="120"/>
      <c r="E57" s="120"/>
      <c r="F57" s="120"/>
      <c r="G57" s="120"/>
      <c r="H57" s="120"/>
      <c r="I57" s="120"/>
      <c r="J57" s="120"/>
    </row>
    <row r="58" spans="2:25" s="120" customFormat="1" ht="21.75" customHeight="1">
      <c r="B58" s="293" t="s">
        <v>104</v>
      </c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140"/>
      <c r="Y58" s="141"/>
    </row>
    <row r="59" spans="2:25" s="120" customFormat="1" ht="13.5" customHeight="1" thickBot="1">
      <c r="B59" s="116"/>
      <c r="C59" s="117"/>
      <c r="D59" s="118"/>
      <c r="E59" s="118"/>
      <c r="F59" s="118"/>
      <c r="G59" s="118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16" t="s">
        <v>0</v>
      </c>
      <c r="U59" s="116"/>
      <c r="V59" s="144"/>
      <c r="X59" s="116"/>
      <c r="Y59" s="121"/>
    </row>
    <row r="60" spans="2:26" s="120" customFormat="1" ht="37.5" customHeight="1">
      <c r="B60" s="145"/>
      <c r="C60" s="146"/>
      <c r="D60" s="147"/>
      <c r="E60" s="309" t="s">
        <v>67</v>
      </c>
      <c r="F60" s="326"/>
      <c r="G60" s="326"/>
      <c r="H60" s="327"/>
      <c r="I60" s="41" t="s">
        <v>51</v>
      </c>
      <c r="J60" s="42"/>
      <c r="K60" s="42"/>
      <c r="L60" s="42"/>
      <c r="M60" s="42"/>
      <c r="N60" s="42"/>
      <c r="O60" s="42"/>
      <c r="P60" s="42"/>
      <c r="Q60" s="42"/>
      <c r="R60" s="42"/>
      <c r="S60" s="41"/>
      <c r="T60" s="41" t="s">
        <v>52</v>
      </c>
      <c r="U60" s="42"/>
      <c r="V60" s="328" t="s">
        <v>53</v>
      </c>
      <c r="W60" s="314"/>
      <c r="X60" s="148"/>
      <c r="Y60" s="297"/>
      <c r="Z60" s="121"/>
    </row>
    <row r="61" spans="2:25" s="120" customFormat="1" ht="37.5" customHeight="1">
      <c r="B61" s="99"/>
      <c r="C61" s="105" t="s">
        <v>34</v>
      </c>
      <c r="D61" s="106"/>
      <c r="E61" s="100" t="s">
        <v>12</v>
      </c>
      <c r="F61" s="149" t="s">
        <v>54</v>
      </c>
      <c r="G61" s="150"/>
      <c r="H61" s="150"/>
      <c r="I61" s="149" t="s">
        <v>55</v>
      </c>
      <c r="J61" s="150"/>
      <c r="K61" s="149" t="s">
        <v>56</v>
      </c>
      <c r="L61" s="151"/>
      <c r="M61" s="149" t="s">
        <v>57</v>
      </c>
      <c r="N61" s="150"/>
      <c r="O61" s="149" t="s">
        <v>58</v>
      </c>
      <c r="P61" s="150"/>
      <c r="Q61" s="149" t="s">
        <v>59</v>
      </c>
      <c r="R61" s="150"/>
      <c r="S61" s="152" t="s">
        <v>60</v>
      </c>
      <c r="T61" s="320" t="s">
        <v>61</v>
      </c>
      <c r="U61" s="320" t="s">
        <v>62</v>
      </c>
      <c r="V61" s="320" t="s">
        <v>63</v>
      </c>
      <c r="W61" s="307" t="s">
        <v>64</v>
      </c>
      <c r="X61" s="105"/>
      <c r="Y61" s="297"/>
    </row>
    <row r="62" spans="2:27" s="120" customFormat="1" ht="37.5" customHeight="1">
      <c r="B62" s="156"/>
      <c r="C62" s="157"/>
      <c r="D62" s="158"/>
      <c r="E62" s="159"/>
      <c r="F62" s="159"/>
      <c r="G62" s="160" t="s">
        <v>65</v>
      </c>
      <c r="H62" s="161" t="s">
        <v>66</v>
      </c>
      <c r="I62" s="161" t="s">
        <v>12</v>
      </c>
      <c r="J62" s="161" t="s">
        <v>13</v>
      </c>
      <c r="K62" s="161" t="s">
        <v>12</v>
      </c>
      <c r="L62" s="162" t="s">
        <v>13</v>
      </c>
      <c r="M62" s="161" t="s">
        <v>12</v>
      </c>
      <c r="N62" s="161" t="s">
        <v>13</v>
      </c>
      <c r="O62" s="161" t="s">
        <v>12</v>
      </c>
      <c r="P62" s="161" t="s">
        <v>13</v>
      </c>
      <c r="Q62" s="161" t="s">
        <v>12</v>
      </c>
      <c r="R62" s="161" t="s">
        <v>13</v>
      </c>
      <c r="S62" s="161" t="s">
        <v>12</v>
      </c>
      <c r="T62" s="321"/>
      <c r="U62" s="321"/>
      <c r="V62" s="321"/>
      <c r="W62" s="308"/>
      <c r="X62" s="148"/>
      <c r="Y62" s="297"/>
      <c r="Z62" s="98"/>
      <c r="AA62" s="98"/>
    </row>
    <row r="63" spans="2:25" s="120" customFormat="1" ht="37.5" customHeight="1">
      <c r="B63" s="167"/>
      <c r="C63" s="168" t="s">
        <v>109</v>
      </c>
      <c r="D63" s="169"/>
      <c r="E63" s="170">
        <v>2646</v>
      </c>
      <c r="F63" s="170">
        <v>17393</v>
      </c>
      <c r="G63" s="170">
        <v>1112</v>
      </c>
      <c r="H63" s="170">
        <v>14375</v>
      </c>
      <c r="I63" s="170">
        <v>1554</v>
      </c>
      <c r="J63" s="170">
        <v>3229</v>
      </c>
      <c r="K63" s="170">
        <v>402</v>
      </c>
      <c r="L63" s="171">
        <v>2596</v>
      </c>
      <c r="M63" s="170">
        <v>191</v>
      </c>
      <c r="N63" s="170">
        <v>2584</v>
      </c>
      <c r="O63" s="170">
        <v>74</v>
      </c>
      <c r="P63" s="170">
        <v>1737</v>
      </c>
      <c r="Q63" s="170">
        <v>66</v>
      </c>
      <c r="R63" s="170">
        <v>3420</v>
      </c>
      <c r="S63" s="170">
        <v>3</v>
      </c>
      <c r="T63" s="170">
        <v>13590</v>
      </c>
      <c r="U63" s="170">
        <v>785</v>
      </c>
      <c r="V63" s="170">
        <v>356</v>
      </c>
      <c r="W63" s="172">
        <v>3827</v>
      </c>
      <c r="X63" s="322"/>
      <c r="Y63" s="322"/>
    </row>
    <row r="64" spans="2:25" s="120" customFormat="1" ht="37.5" customHeight="1" thickBot="1">
      <c r="B64" s="153"/>
      <c r="C64" s="163" t="s">
        <v>30</v>
      </c>
      <c r="D64" s="164"/>
      <c r="E64" s="165">
        <f>I64+K64+M64+O64+Q64+S64+V64</f>
        <v>221</v>
      </c>
      <c r="F64" s="165">
        <f>J64+L64+N64+P64+R64+W64</f>
        <v>1428</v>
      </c>
      <c r="G64" s="58">
        <v>89</v>
      </c>
      <c r="H64" s="58">
        <v>1169</v>
      </c>
      <c r="I64" s="58">
        <v>131</v>
      </c>
      <c r="J64" s="58">
        <v>276</v>
      </c>
      <c r="K64" s="58">
        <v>27</v>
      </c>
      <c r="L64" s="154">
        <v>170</v>
      </c>
      <c r="M64" s="58">
        <v>15</v>
      </c>
      <c r="N64" s="58">
        <v>206</v>
      </c>
      <c r="O64" s="58">
        <v>9</v>
      </c>
      <c r="P64" s="58">
        <v>213</v>
      </c>
      <c r="Q64" s="58">
        <v>7</v>
      </c>
      <c r="R64" s="58">
        <v>320</v>
      </c>
      <c r="S64" s="166">
        <v>0</v>
      </c>
      <c r="T64" s="58">
        <v>1090</v>
      </c>
      <c r="U64" s="58">
        <f>H64-T64</f>
        <v>79</v>
      </c>
      <c r="V64" s="58">
        <v>32</v>
      </c>
      <c r="W64" s="155">
        <v>243</v>
      </c>
      <c r="X64" s="297"/>
      <c r="Y64" s="297"/>
    </row>
    <row r="65" spans="2:24" s="120" customFormat="1" ht="13.5">
      <c r="B65" s="124" t="s">
        <v>16</v>
      </c>
      <c r="W65" s="123"/>
      <c r="X65" s="124"/>
    </row>
    <row r="66" spans="2:24" s="120" customFormat="1" ht="13.5">
      <c r="B66" s="124" t="s">
        <v>105</v>
      </c>
      <c r="W66" s="123"/>
      <c r="X66" s="124"/>
    </row>
    <row r="67" spans="3:25" s="120" customFormat="1" ht="13.5">
      <c r="C67" s="121"/>
      <c r="Y67" s="121"/>
    </row>
    <row r="70" spans="2:19" ht="17.25">
      <c r="B70" s="325" t="s">
        <v>106</v>
      </c>
      <c r="C70" s="325"/>
      <c r="D70" s="325"/>
      <c r="E70" s="325"/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</row>
    <row r="71" spans="2:19" ht="15" thickBot="1">
      <c r="B71" s="116"/>
      <c r="C71" s="117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44"/>
      <c r="P71" s="144"/>
      <c r="Q71" s="144"/>
      <c r="R71" s="144"/>
      <c r="S71" s="116" t="s">
        <v>68</v>
      </c>
    </row>
    <row r="72" spans="2:19" ht="13.5">
      <c r="B72" s="95"/>
      <c r="C72" s="96" t="s">
        <v>34</v>
      </c>
      <c r="D72" s="42"/>
      <c r="E72" s="41" t="s">
        <v>69</v>
      </c>
      <c r="F72" s="174"/>
      <c r="G72" s="42"/>
      <c r="H72" s="41" t="s">
        <v>70</v>
      </c>
      <c r="I72" s="42"/>
      <c r="J72" s="43"/>
      <c r="K72" s="41" t="s">
        <v>71</v>
      </c>
      <c r="L72" s="174"/>
      <c r="M72" s="42"/>
      <c r="N72" s="175" t="s">
        <v>72</v>
      </c>
      <c r="O72" s="42"/>
      <c r="P72" s="42"/>
      <c r="Q72" s="41" t="s">
        <v>73</v>
      </c>
      <c r="R72" s="42"/>
      <c r="S72" s="176"/>
    </row>
    <row r="73" spans="2:19" s="187" customFormat="1" ht="27.75" customHeight="1">
      <c r="B73" s="188"/>
      <c r="C73" s="189"/>
      <c r="D73" s="190"/>
      <c r="E73" s="160" t="s">
        <v>74</v>
      </c>
      <c r="F73" s="160" t="s">
        <v>13</v>
      </c>
      <c r="G73" s="160" t="s">
        <v>75</v>
      </c>
      <c r="H73" s="160" t="s">
        <v>74</v>
      </c>
      <c r="I73" s="160" t="s">
        <v>13</v>
      </c>
      <c r="J73" s="191" t="s">
        <v>75</v>
      </c>
      <c r="K73" s="160" t="s">
        <v>74</v>
      </c>
      <c r="L73" s="160" t="s">
        <v>13</v>
      </c>
      <c r="M73" s="160" t="s">
        <v>75</v>
      </c>
      <c r="N73" s="192" t="s">
        <v>74</v>
      </c>
      <c r="O73" s="160" t="s">
        <v>13</v>
      </c>
      <c r="P73" s="160" t="s">
        <v>75</v>
      </c>
      <c r="Q73" s="160" t="s">
        <v>74</v>
      </c>
      <c r="R73" s="160" t="s">
        <v>13</v>
      </c>
      <c r="S73" s="193" t="s">
        <v>75</v>
      </c>
    </row>
    <row r="74" spans="2:19" ht="21" customHeight="1">
      <c r="B74" s="103"/>
      <c r="C74" s="168" t="s">
        <v>109</v>
      </c>
      <c r="D74" s="104"/>
      <c r="E74" s="177">
        <v>666</v>
      </c>
      <c r="F74" s="177">
        <v>2778</v>
      </c>
      <c r="G74" s="177">
        <v>6024340</v>
      </c>
      <c r="H74" s="177">
        <v>57</v>
      </c>
      <c r="I74" s="177">
        <v>295</v>
      </c>
      <c r="J74" s="178">
        <v>1983047</v>
      </c>
      <c r="K74" s="177">
        <v>609</v>
      </c>
      <c r="L74" s="177">
        <v>2483</v>
      </c>
      <c r="M74" s="179">
        <v>4041293</v>
      </c>
      <c r="N74" s="180">
        <v>7</v>
      </c>
      <c r="O74" s="177">
        <v>46</v>
      </c>
      <c r="P74" s="177">
        <v>69866</v>
      </c>
      <c r="Q74" s="177">
        <v>58</v>
      </c>
      <c r="R74" s="177">
        <v>130</v>
      </c>
      <c r="S74" s="181">
        <v>96777</v>
      </c>
    </row>
    <row r="75" spans="2:19" ht="21" customHeight="1" thickBot="1">
      <c r="B75" s="110"/>
      <c r="C75" s="111" t="s">
        <v>30</v>
      </c>
      <c r="D75" s="173"/>
      <c r="E75" s="200">
        <v>67</v>
      </c>
      <c r="F75" s="200">
        <v>296</v>
      </c>
      <c r="G75" s="200">
        <v>925097</v>
      </c>
      <c r="H75" s="200">
        <v>9</v>
      </c>
      <c r="I75" s="200">
        <v>73</v>
      </c>
      <c r="J75" s="201">
        <v>682468</v>
      </c>
      <c r="K75" s="200">
        <v>58</v>
      </c>
      <c r="L75" s="200">
        <v>223</v>
      </c>
      <c r="M75" s="200">
        <v>242629</v>
      </c>
      <c r="N75" s="202">
        <v>2</v>
      </c>
      <c r="O75" s="203">
        <v>4</v>
      </c>
      <c r="P75" s="203" t="s">
        <v>28</v>
      </c>
      <c r="Q75" s="200">
        <v>5</v>
      </c>
      <c r="R75" s="200">
        <v>14</v>
      </c>
      <c r="S75" s="204">
        <v>8502</v>
      </c>
    </row>
    <row r="76" spans="2:19" ht="13.5"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</row>
    <row r="77" spans="2:19" ht="14.25" thickBot="1">
      <c r="B77" s="183"/>
      <c r="C77" s="184"/>
      <c r="D77" s="183"/>
      <c r="E77" s="185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</row>
    <row r="78" spans="2:19" ht="13.5">
      <c r="B78" s="95"/>
      <c r="C78" s="96" t="s">
        <v>34</v>
      </c>
      <c r="D78" s="42"/>
      <c r="E78" s="41" t="s">
        <v>76</v>
      </c>
      <c r="F78" s="42"/>
      <c r="G78" s="42"/>
      <c r="H78" s="41" t="s">
        <v>77</v>
      </c>
      <c r="I78" s="42"/>
      <c r="J78" s="43"/>
      <c r="K78" s="41" t="s">
        <v>78</v>
      </c>
      <c r="L78" s="42"/>
      <c r="M78" s="42"/>
      <c r="N78" s="41" t="s">
        <v>79</v>
      </c>
      <c r="O78" s="42"/>
      <c r="P78" s="176"/>
      <c r="Q78" s="183"/>
      <c r="R78" s="183"/>
      <c r="S78" s="183"/>
    </row>
    <row r="79" spans="2:19" s="187" customFormat="1" ht="27.75" customHeight="1">
      <c r="B79" s="194"/>
      <c r="C79" s="195"/>
      <c r="D79" s="196"/>
      <c r="E79" s="197" t="s">
        <v>74</v>
      </c>
      <c r="F79" s="197" t="s">
        <v>13</v>
      </c>
      <c r="G79" s="197" t="s">
        <v>75</v>
      </c>
      <c r="H79" s="197" t="s">
        <v>74</v>
      </c>
      <c r="I79" s="197" t="s">
        <v>13</v>
      </c>
      <c r="J79" s="152" t="s">
        <v>75</v>
      </c>
      <c r="K79" s="197" t="s">
        <v>74</v>
      </c>
      <c r="L79" s="197" t="s">
        <v>13</v>
      </c>
      <c r="M79" s="197" t="s">
        <v>75</v>
      </c>
      <c r="N79" s="197" t="s">
        <v>74</v>
      </c>
      <c r="O79" s="197" t="s">
        <v>13</v>
      </c>
      <c r="P79" s="198" t="s">
        <v>75</v>
      </c>
      <c r="Q79" s="199"/>
      <c r="R79" s="199"/>
      <c r="S79" s="199"/>
    </row>
    <row r="80" spans="2:19" ht="18.75" customHeight="1">
      <c r="B80" s="103"/>
      <c r="C80" s="168" t="s">
        <v>109</v>
      </c>
      <c r="D80" s="104"/>
      <c r="E80" s="177">
        <v>256</v>
      </c>
      <c r="F80" s="177">
        <v>1102</v>
      </c>
      <c r="G80" s="177">
        <v>1533631</v>
      </c>
      <c r="H80" s="177">
        <v>25</v>
      </c>
      <c r="I80" s="177">
        <v>142</v>
      </c>
      <c r="J80" s="178">
        <v>277408</v>
      </c>
      <c r="K80" s="177">
        <v>54</v>
      </c>
      <c r="L80" s="177">
        <v>138</v>
      </c>
      <c r="M80" s="177">
        <v>116284</v>
      </c>
      <c r="N80" s="177">
        <v>209</v>
      </c>
      <c r="O80" s="177">
        <v>925</v>
      </c>
      <c r="P80" s="181">
        <v>1947327</v>
      </c>
      <c r="Q80" s="186"/>
      <c r="R80" s="186"/>
      <c r="S80" s="186"/>
    </row>
    <row r="81" spans="2:19" ht="18.75" customHeight="1" thickBot="1">
      <c r="B81" s="110"/>
      <c r="C81" s="111" t="s">
        <v>30</v>
      </c>
      <c r="D81" s="173"/>
      <c r="E81" s="200">
        <v>26</v>
      </c>
      <c r="F81" s="200">
        <v>120</v>
      </c>
      <c r="G81" s="200">
        <v>145434</v>
      </c>
      <c r="H81" s="200">
        <v>1</v>
      </c>
      <c r="I81" s="203">
        <v>2</v>
      </c>
      <c r="J81" s="205" t="s">
        <v>28</v>
      </c>
      <c r="K81" s="200">
        <v>5</v>
      </c>
      <c r="L81" s="200">
        <v>13</v>
      </c>
      <c r="M81" s="200">
        <v>9135</v>
      </c>
      <c r="N81" s="200">
        <v>19</v>
      </c>
      <c r="O81" s="200">
        <v>70</v>
      </c>
      <c r="P81" s="204">
        <v>71193</v>
      </c>
      <c r="Q81" s="183"/>
      <c r="R81" s="183"/>
      <c r="S81" s="183"/>
    </row>
    <row r="82" spans="2:18" ht="13.5">
      <c r="B82" s="124" t="s">
        <v>80</v>
      </c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</row>
    <row r="83" spans="2:18" ht="13.5">
      <c r="B83" s="124" t="s">
        <v>107</v>
      </c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</row>
    <row r="84" spans="2:18" ht="13.5">
      <c r="B84" s="121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</row>
    <row r="86" spans="2:17" ht="17.25">
      <c r="B86" s="293" t="s">
        <v>108</v>
      </c>
      <c r="C86" s="293"/>
      <c r="D86" s="293"/>
      <c r="E86" s="293"/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293"/>
      <c r="Q86" s="293"/>
    </row>
    <row r="87" spans="2:17" ht="15" thickBot="1">
      <c r="B87" s="142"/>
      <c r="C87" s="143"/>
      <c r="D87" s="142"/>
      <c r="E87" s="142"/>
      <c r="F87" s="142"/>
      <c r="G87" s="142"/>
      <c r="H87" s="142"/>
      <c r="I87" s="142"/>
      <c r="J87" s="142"/>
      <c r="K87" s="142"/>
      <c r="L87" s="142"/>
      <c r="M87" s="120"/>
      <c r="N87" s="120"/>
      <c r="O87" s="206"/>
      <c r="P87" s="120"/>
      <c r="Q87" s="120"/>
    </row>
    <row r="88" spans="2:17" ht="22.5" customHeight="1">
      <c r="B88" s="207"/>
      <c r="C88" s="64" t="s">
        <v>81</v>
      </c>
      <c r="D88" s="64"/>
      <c r="E88" s="64"/>
      <c r="F88" s="64"/>
      <c r="G88" s="64"/>
      <c r="H88" s="208"/>
      <c r="I88" s="64"/>
      <c r="J88" s="64"/>
      <c r="K88" s="64"/>
      <c r="L88" s="64"/>
      <c r="M88" s="209" t="s">
        <v>13</v>
      </c>
      <c r="N88" s="209" t="s">
        <v>82</v>
      </c>
      <c r="O88" s="210" t="s">
        <v>83</v>
      </c>
      <c r="P88" s="209" t="s">
        <v>84</v>
      </c>
      <c r="Q88" s="211" t="s">
        <v>85</v>
      </c>
    </row>
    <row r="89" spans="2:17" ht="22.5" customHeight="1">
      <c r="B89" s="221" t="s">
        <v>101</v>
      </c>
      <c r="C89" s="212" t="s">
        <v>86</v>
      </c>
      <c r="D89" s="213" t="s">
        <v>87</v>
      </c>
      <c r="E89" s="214"/>
      <c r="F89" s="213" t="s">
        <v>88</v>
      </c>
      <c r="G89" s="214"/>
      <c r="H89" s="215"/>
      <c r="I89" s="214"/>
      <c r="J89" s="214"/>
      <c r="K89" s="214"/>
      <c r="L89" s="214"/>
      <c r="M89" s="216"/>
      <c r="N89" s="216" t="s">
        <v>89</v>
      </c>
      <c r="O89" s="217" t="s">
        <v>90</v>
      </c>
      <c r="P89" s="216"/>
      <c r="Q89" s="218"/>
    </row>
    <row r="90" spans="2:17" ht="22.5" customHeight="1">
      <c r="B90" s="222"/>
      <c r="C90" s="219"/>
      <c r="D90" s="212" t="s">
        <v>91</v>
      </c>
      <c r="E90" s="212" t="s">
        <v>92</v>
      </c>
      <c r="F90" s="220" t="s">
        <v>93</v>
      </c>
      <c r="G90" s="220" t="s">
        <v>94</v>
      </c>
      <c r="H90" s="220" t="s">
        <v>56</v>
      </c>
      <c r="I90" s="220" t="s">
        <v>57</v>
      </c>
      <c r="J90" s="220" t="s">
        <v>58</v>
      </c>
      <c r="K90" s="220" t="s">
        <v>95</v>
      </c>
      <c r="L90" s="220" t="s">
        <v>96</v>
      </c>
      <c r="M90" s="216" t="s">
        <v>97</v>
      </c>
      <c r="N90" s="216" t="s">
        <v>98</v>
      </c>
      <c r="O90" s="216" t="s">
        <v>98</v>
      </c>
      <c r="P90" s="216" t="s">
        <v>98</v>
      </c>
      <c r="Q90" s="218" t="s">
        <v>99</v>
      </c>
    </row>
    <row r="91" spans="2:17" ht="22.5" customHeight="1">
      <c r="B91" s="79" t="s">
        <v>109</v>
      </c>
      <c r="C91" s="223">
        <v>666</v>
      </c>
      <c r="D91" s="223">
        <v>332</v>
      </c>
      <c r="E91" s="223">
        <v>334</v>
      </c>
      <c r="F91" s="223">
        <v>329</v>
      </c>
      <c r="G91" s="223">
        <v>163</v>
      </c>
      <c r="H91" s="223">
        <v>123</v>
      </c>
      <c r="I91" s="223">
        <v>36</v>
      </c>
      <c r="J91" s="223">
        <v>10</v>
      </c>
      <c r="K91" s="223">
        <v>5</v>
      </c>
      <c r="L91" s="223">
        <v>0</v>
      </c>
      <c r="M91" s="223">
        <v>2778</v>
      </c>
      <c r="N91" s="223">
        <v>6024340</v>
      </c>
      <c r="O91" s="223">
        <v>130482</v>
      </c>
      <c r="P91" s="223">
        <v>482402</v>
      </c>
      <c r="Q91" s="224">
        <v>53191</v>
      </c>
    </row>
    <row r="92" spans="2:17" ht="22.5" customHeight="1" thickBot="1">
      <c r="B92" s="83" t="s">
        <v>30</v>
      </c>
      <c r="C92" s="225">
        <f>SUM(D92:E92)</f>
        <v>67</v>
      </c>
      <c r="D92" s="225">
        <v>29</v>
      </c>
      <c r="E92" s="225">
        <v>38</v>
      </c>
      <c r="F92" s="225">
        <v>35</v>
      </c>
      <c r="G92" s="225">
        <v>15</v>
      </c>
      <c r="H92" s="225">
        <v>11</v>
      </c>
      <c r="I92" s="226">
        <v>4</v>
      </c>
      <c r="J92" s="227">
        <v>1</v>
      </c>
      <c r="K92" s="226">
        <v>1</v>
      </c>
      <c r="L92" s="227">
        <v>0</v>
      </c>
      <c r="M92" s="228">
        <v>296</v>
      </c>
      <c r="N92" s="228">
        <v>925097</v>
      </c>
      <c r="O92" s="228">
        <v>1078</v>
      </c>
      <c r="P92" s="228">
        <v>43125</v>
      </c>
      <c r="Q92" s="229">
        <v>3997</v>
      </c>
    </row>
    <row r="93" spans="2:17" ht="13.5">
      <c r="B93" s="123" t="s">
        <v>100</v>
      </c>
      <c r="C93" s="121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36"/>
      <c r="P93" s="120"/>
      <c r="Q93" s="120"/>
    </row>
    <row r="94" spans="2:17" ht="13.5">
      <c r="B94" s="123" t="s">
        <v>107</v>
      </c>
      <c r="C94" s="121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36"/>
      <c r="P94" s="120"/>
      <c r="Q94" s="120"/>
    </row>
    <row r="95" spans="2:17" ht="13.5">
      <c r="B95" s="123"/>
      <c r="C95" s="121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36"/>
      <c r="P95" s="120"/>
      <c r="Q95" s="120"/>
    </row>
    <row r="96" spans="2:17" ht="13.5">
      <c r="B96" s="120"/>
      <c r="C96" s="121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36"/>
      <c r="P96" s="120"/>
      <c r="Q96" s="120"/>
    </row>
  </sheetData>
  <sheetProtection/>
  <mergeCells count="41">
    <mergeCell ref="O45:P45"/>
    <mergeCell ref="B70:S70"/>
    <mergeCell ref="B86:Q86"/>
    <mergeCell ref="E60:H60"/>
    <mergeCell ref="V60:W60"/>
    <mergeCell ref="Y60:Y62"/>
    <mergeCell ref="T61:T62"/>
    <mergeCell ref="X63:Y63"/>
    <mergeCell ref="X64:Y64"/>
    <mergeCell ref="U61:U62"/>
    <mergeCell ref="V61:V62"/>
    <mergeCell ref="O39:P39"/>
    <mergeCell ref="W61:W62"/>
    <mergeCell ref="M50:N50"/>
    <mergeCell ref="O50:P50"/>
    <mergeCell ref="Q50:R50"/>
    <mergeCell ref="S48:T48"/>
    <mergeCell ref="B58:W58"/>
    <mergeCell ref="C50:C51"/>
    <mergeCell ref="K50:L50"/>
    <mergeCell ref="M45:N45"/>
    <mergeCell ref="B4:D4"/>
    <mergeCell ref="B37:P37"/>
    <mergeCell ref="O38:P38"/>
    <mergeCell ref="S47:T47"/>
    <mergeCell ref="C45:C46"/>
    <mergeCell ref="G45:H45"/>
    <mergeCell ref="I45:J45"/>
    <mergeCell ref="Q45:R45"/>
    <mergeCell ref="S45:T46"/>
    <mergeCell ref="Q42:R42"/>
    <mergeCell ref="M15:Q15"/>
    <mergeCell ref="B6:D6"/>
    <mergeCell ref="Q39:R40"/>
    <mergeCell ref="Q41:R41"/>
    <mergeCell ref="C26:E26"/>
    <mergeCell ref="B1:O1"/>
    <mergeCell ref="N2:O2"/>
    <mergeCell ref="B13:U13"/>
    <mergeCell ref="L21:N21"/>
    <mergeCell ref="O21:Q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</dc:creator>
  <cp:keywords/>
  <dc:description/>
  <cp:lastModifiedBy>Hewlett-Packard</cp:lastModifiedBy>
  <dcterms:created xsi:type="dcterms:W3CDTF">2010-03-19T01:36:00Z</dcterms:created>
  <dcterms:modified xsi:type="dcterms:W3CDTF">2013-11-19T07:39:17Z</dcterms:modified>
  <cp:category/>
  <cp:version/>
  <cp:contentType/>
  <cp:contentStatus/>
</cp:coreProperties>
</file>